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QEP Assessment\Assessment Plan\"/>
    </mc:Choice>
  </mc:AlternateContent>
  <bookViews>
    <workbookView xWindow="0" yWindow="0" windowWidth="17340" windowHeight="9030" tabRatio="918"/>
  </bookViews>
  <sheets>
    <sheet name="MASTER measure details" sheetId="1" r:id="rId1"/>
    <sheet name="AcaPlannSurv-CurrentFYStudents" sheetId="2" r:id="rId2"/>
    <sheet name="CoachSurvey-CurrentCoaches" sheetId="4" r:id="rId3"/>
    <sheet name="PDTSurvey-Staff" sheetId="10" r:id="rId4"/>
    <sheet name="IPEDSGradRate-AllStuCohorts" sheetId="5" r:id="rId5"/>
    <sheet name="NoelLevitzSurvey-Students" sheetId="7" r:id="rId6"/>
    <sheet name="DegAuditSamples-AllStuCohorts" sheetId="6" r:id="rId7"/>
    <sheet name="College Data" sheetId="9" r:id="rId8"/>
  </sheets>
  <definedNames>
    <definedName name="_xlnm.Print_Area" localSheetId="0">'MASTER measure details'!$D$1:$L$43</definedName>
    <definedName name="_xlnm.Print_Titles" localSheetId="0">'MASTER measure details'!$D:$G,'MASTER measure details'!$1:$1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9" l="1"/>
  <c r="F3" i="9"/>
  <c r="F4" i="9"/>
  <c r="F5" i="9"/>
  <c r="F6" i="9"/>
  <c r="F7" i="9"/>
  <c r="F8" i="9"/>
  <c r="F9" i="9"/>
  <c r="F10" i="9"/>
  <c r="F2" i="6"/>
  <c r="F2" i="7"/>
  <c r="F3" i="7"/>
  <c r="F4" i="7"/>
  <c r="F5" i="7"/>
  <c r="F2" i="5"/>
  <c r="F2" i="10"/>
  <c r="F3" i="10"/>
  <c r="F2" i="4"/>
  <c r="F3" i="4"/>
  <c r="F7" i="2"/>
  <c r="F8" i="2"/>
  <c r="F9" i="2"/>
  <c r="F10" i="2"/>
  <c r="F11" i="2"/>
  <c r="F12" i="2"/>
  <c r="F13" i="2"/>
  <c r="F14" i="2"/>
  <c r="F15" i="2"/>
  <c r="F16" i="2"/>
  <c r="F17" i="2"/>
  <c r="F18" i="2"/>
  <c r="F19" i="2"/>
  <c r="F20" i="2"/>
  <c r="F21" i="2"/>
  <c r="F22" i="2"/>
  <c r="F23" i="2"/>
  <c r="E8" i="2"/>
  <c r="E9" i="2"/>
  <c r="E10" i="2"/>
  <c r="E11" i="2"/>
  <c r="E12" i="2"/>
  <c r="E13" i="2"/>
  <c r="E14" i="2"/>
  <c r="E15" i="2"/>
  <c r="E16" i="2"/>
  <c r="E17" i="2"/>
  <c r="E18" i="2"/>
  <c r="E19" i="2"/>
  <c r="E20" i="2"/>
  <c r="E21" i="2"/>
  <c r="E22" i="2"/>
  <c r="E23" i="2"/>
  <c r="F2" i="2"/>
  <c r="F3" i="2"/>
  <c r="F4" i="2"/>
  <c r="F5" i="2"/>
  <c r="F6" i="2"/>
  <c r="E2" i="2"/>
  <c r="H10" i="9" l="1"/>
  <c r="A3" i="9"/>
  <c r="K2" i="9"/>
  <c r="A1" i="4" l="1"/>
  <c r="B1" i="4"/>
  <c r="C1" i="4"/>
  <c r="D1" i="4"/>
  <c r="E1" i="4"/>
  <c r="G1" i="4"/>
  <c r="H1" i="4"/>
  <c r="I1" i="4"/>
  <c r="J1" i="4"/>
  <c r="K1" i="4"/>
  <c r="L1" i="4"/>
  <c r="B2" i="2"/>
  <c r="A2" i="6"/>
  <c r="B2" i="6"/>
  <c r="C2" i="6"/>
  <c r="D2" i="6"/>
  <c r="E2" i="6"/>
  <c r="G2" i="6"/>
  <c r="H2" i="6"/>
  <c r="I2" i="6"/>
  <c r="J2" i="6"/>
  <c r="K2" i="6"/>
  <c r="L2" i="6"/>
  <c r="A1" i="6"/>
  <c r="B1" i="6"/>
  <c r="C1" i="6"/>
  <c r="D1" i="6"/>
  <c r="E1" i="6"/>
  <c r="G1" i="6"/>
  <c r="H1" i="6"/>
  <c r="I1" i="6"/>
  <c r="J1" i="6"/>
  <c r="K1" i="6"/>
  <c r="L1" i="6"/>
  <c r="A2" i="10"/>
  <c r="B2" i="10"/>
  <c r="C2" i="10"/>
  <c r="D2" i="10"/>
  <c r="E2" i="10"/>
  <c r="G2" i="10"/>
  <c r="H2" i="10"/>
  <c r="I2" i="10"/>
  <c r="J2" i="10"/>
  <c r="K2" i="10"/>
  <c r="L2" i="10"/>
  <c r="A3" i="10"/>
  <c r="B3" i="10"/>
  <c r="C3" i="10"/>
  <c r="D3" i="10"/>
  <c r="E3" i="10"/>
  <c r="G3" i="10"/>
  <c r="H3" i="10"/>
  <c r="I3" i="10"/>
  <c r="J3" i="10"/>
  <c r="K3" i="10"/>
  <c r="L3" i="10"/>
  <c r="A1" i="10"/>
  <c r="B1" i="10"/>
  <c r="C1" i="10"/>
  <c r="D1" i="10"/>
  <c r="E1" i="10"/>
  <c r="G1" i="10"/>
  <c r="H1" i="10"/>
  <c r="I1" i="10"/>
  <c r="J1" i="10"/>
  <c r="K1" i="10"/>
  <c r="L1" i="10"/>
  <c r="L4" i="2"/>
  <c r="A2" i="4"/>
  <c r="B2" i="4"/>
  <c r="C2" i="4"/>
  <c r="D2" i="4"/>
  <c r="E2" i="4"/>
  <c r="G2" i="4"/>
  <c r="H2" i="4"/>
  <c r="I2" i="4"/>
  <c r="J2" i="4"/>
  <c r="K2" i="4"/>
  <c r="L2" i="4"/>
  <c r="A3" i="4"/>
  <c r="B3" i="4"/>
  <c r="C3" i="4"/>
  <c r="D3" i="4"/>
  <c r="E3" i="4"/>
  <c r="G3" i="4"/>
  <c r="H3" i="4"/>
  <c r="I3" i="4"/>
  <c r="J3" i="4"/>
  <c r="K3" i="4"/>
  <c r="L3" i="4"/>
  <c r="A6" i="9"/>
  <c r="B6" i="9"/>
  <c r="C6" i="9"/>
  <c r="D6" i="9"/>
  <c r="E6" i="9"/>
  <c r="G6" i="9"/>
  <c r="H6" i="9"/>
  <c r="I6" i="9"/>
  <c r="J6" i="9"/>
  <c r="K6" i="9"/>
  <c r="L6" i="9"/>
  <c r="A7" i="9"/>
  <c r="B7" i="9"/>
  <c r="C7" i="9"/>
  <c r="D7" i="9"/>
  <c r="E7" i="9"/>
  <c r="G7" i="9"/>
  <c r="H7" i="9"/>
  <c r="I7" i="9"/>
  <c r="J7" i="9"/>
  <c r="K7" i="9"/>
  <c r="L7" i="9"/>
  <c r="A8" i="9"/>
  <c r="B8" i="9"/>
  <c r="C8" i="9"/>
  <c r="D8" i="9"/>
  <c r="E8" i="9"/>
  <c r="G8" i="9"/>
  <c r="H8" i="9"/>
  <c r="I8" i="9"/>
  <c r="J8" i="9"/>
  <c r="K8" i="9"/>
  <c r="L8" i="9"/>
  <c r="A9" i="9"/>
  <c r="B9" i="9"/>
  <c r="C9" i="9"/>
  <c r="D9" i="9"/>
  <c r="E9" i="9"/>
  <c r="G9" i="9"/>
  <c r="H9" i="9"/>
  <c r="I9" i="9"/>
  <c r="J9" i="9"/>
  <c r="K9" i="9"/>
  <c r="L9" i="9"/>
  <c r="A10" i="9"/>
  <c r="B10" i="9"/>
  <c r="C10" i="9"/>
  <c r="D10" i="9"/>
  <c r="E10" i="9"/>
  <c r="G10" i="9"/>
  <c r="I10" i="9"/>
  <c r="J10" i="9"/>
  <c r="K10" i="9"/>
  <c r="L10" i="9"/>
  <c r="B3" i="9"/>
  <c r="C3" i="9"/>
  <c r="D3" i="9"/>
  <c r="E3" i="9"/>
  <c r="G3" i="9"/>
  <c r="H3" i="9"/>
  <c r="I3" i="9"/>
  <c r="J3" i="9"/>
  <c r="K3" i="9"/>
  <c r="L3" i="9"/>
  <c r="A4" i="9"/>
  <c r="B4" i="9"/>
  <c r="C4" i="9"/>
  <c r="D4" i="9"/>
  <c r="E4" i="9"/>
  <c r="G4" i="9"/>
  <c r="H4" i="9"/>
  <c r="I4" i="9"/>
  <c r="J4" i="9"/>
  <c r="K4" i="9"/>
  <c r="L4" i="9"/>
  <c r="A5" i="9"/>
  <c r="B5" i="9"/>
  <c r="C5" i="9"/>
  <c r="D5" i="9"/>
  <c r="E5" i="9"/>
  <c r="G5" i="9"/>
  <c r="H5" i="9"/>
  <c r="I5" i="9"/>
  <c r="J5" i="9"/>
  <c r="K5" i="9"/>
  <c r="L5" i="9"/>
  <c r="A2" i="9"/>
  <c r="B2" i="9"/>
  <c r="C2" i="9"/>
  <c r="D2" i="9"/>
  <c r="E2" i="9"/>
  <c r="G2" i="9"/>
  <c r="H2" i="9"/>
  <c r="I2" i="9"/>
  <c r="J2" i="9"/>
  <c r="L2" i="9"/>
  <c r="A1" i="9"/>
  <c r="B1" i="9"/>
  <c r="C1" i="9"/>
  <c r="D1" i="9"/>
  <c r="E1" i="9"/>
  <c r="G1" i="9"/>
  <c r="H1" i="9"/>
  <c r="I1" i="9"/>
  <c r="J1" i="9"/>
  <c r="K1" i="9"/>
  <c r="L1" i="9"/>
  <c r="A22" i="2"/>
  <c r="B22" i="2"/>
  <c r="C22" i="2"/>
  <c r="D22" i="2"/>
  <c r="G22" i="2"/>
  <c r="H22" i="2"/>
  <c r="I22" i="2"/>
  <c r="J22" i="2"/>
  <c r="K22" i="2"/>
  <c r="L22" i="2"/>
  <c r="A23" i="2"/>
  <c r="B23" i="2"/>
  <c r="C23" i="2"/>
  <c r="D23" i="2"/>
  <c r="G23" i="2"/>
  <c r="H23" i="2"/>
  <c r="I23" i="2"/>
  <c r="J23" i="2"/>
  <c r="K23" i="2"/>
  <c r="L23" i="2"/>
  <c r="A18" i="2"/>
  <c r="B18" i="2"/>
  <c r="C18" i="2"/>
  <c r="D18" i="2"/>
  <c r="G18" i="2"/>
  <c r="H18" i="2"/>
  <c r="I18" i="2"/>
  <c r="J18" i="2"/>
  <c r="K18" i="2"/>
  <c r="L18" i="2"/>
  <c r="A19" i="2"/>
  <c r="B19" i="2"/>
  <c r="C19" i="2"/>
  <c r="D19" i="2"/>
  <c r="G19" i="2"/>
  <c r="H19" i="2"/>
  <c r="I19" i="2"/>
  <c r="J19" i="2"/>
  <c r="K19" i="2"/>
  <c r="L19" i="2"/>
  <c r="A20" i="2"/>
  <c r="B20" i="2"/>
  <c r="C20" i="2"/>
  <c r="D20" i="2"/>
  <c r="G20" i="2"/>
  <c r="H20" i="2"/>
  <c r="I20" i="2"/>
  <c r="J20" i="2"/>
  <c r="K20" i="2"/>
  <c r="L20" i="2"/>
  <c r="A21" i="2"/>
  <c r="B21" i="2"/>
  <c r="C21" i="2"/>
  <c r="D21" i="2"/>
  <c r="G21" i="2"/>
  <c r="H21" i="2"/>
  <c r="I21" i="2"/>
  <c r="J21" i="2"/>
  <c r="K21" i="2"/>
  <c r="L21" i="2"/>
  <c r="A14" i="2"/>
  <c r="B14" i="2"/>
  <c r="C14" i="2"/>
  <c r="D14" i="2"/>
  <c r="G14" i="2"/>
  <c r="H14" i="2"/>
  <c r="I14" i="2"/>
  <c r="J14" i="2"/>
  <c r="K14" i="2"/>
  <c r="L14" i="2"/>
  <c r="A15" i="2"/>
  <c r="B15" i="2"/>
  <c r="C15" i="2"/>
  <c r="D15" i="2"/>
  <c r="G15" i="2"/>
  <c r="H15" i="2"/>
  <c r="I15" i="2"/>
  <c r="J15" i="2"/>
  <c r="K15" i="2"/>
  <c r="L15" i="2"/>
  <c r="A16" i="2"/>
  <c r="B16" i="2"/>
  <c r="C16" i="2"/>
  <c r="D16" i="2"/>
  <c r="G16" i="2"/>
  <c r="H16" i="2"/>
  <c r="I16" i="2"/>
  <c r="J16" i="2"/>
  <c r="K16" i="2"/>
  <c r="L16" i="2"/>
  <c r="A17" i="2"/>
  <c r="B17" i="2"/>
  <c r="C17" i="2"/>
  <c r="D17" i="2"/>
  <c r="G17" i="2"/>
  <c r="H17" i="2"/>
  <c r="I17" i="2"/>
  <c r="J17" i="2"/>
  <c r="K17" i="2"/>
  <c r="L17" i="2"/>
  <c r="A2" i="2"/>
  <c r="C2" i="2"/>
  <c r="D2" i="2"/>
  <c r="G2" i="2"/>
  <c r="H2" i="2"/>
  <c r="I2" i="2"/>
  <c r="J2" i="2"/>
  <c r="K2" i="2"/>
  <c r="L2" i="2"/>
  <c r="A3" i="2"/>
  <c r="B3" i="2"/>
  <c r="C3" i="2"/>
  <c r="D3" i="2"/>
  <c r="E3" i="2"/>
  <c r="G3" i="2"/>
  <c r="H3" i="2"/>
  <c r="I3" i="2"/>
  <c r="J3" i="2"/>
  <c r="K3" i="2"/>
  <c r="L3" i="2"/>
  <c r="A4" i="2"/>
  <c r="B4" i="2"/>
  <c r="C4" i="2"/>
  <c r="D4" i="2"/>
  <c r="E4" i="2"/>
  <c r="G4" i="2"/>
  <c r="H4" i="2"/>
  <c r="I4" i="2"/>
  <c r="J4" i="2"/>
  <c r="K4" i="2"/>
  <c r="A5" i="2"/>
  <c r="B5" i="2"/>
  <c r="C5" i="2"/>
  <c r="D5" i="2"/>
  <c r="E5" i="2"/>
  <c r="G5" i="2"/>
  <c r="H5" i="2"/>
  <c r="I5" i="2"/>
  <c r="J5" i="2"/>
  <c r="K5" i="2"/>
  <c r="L5" i="2"/>
  <c r="A6" i="2"/>
  <c r="B6" i="2"/>
  <c r="C6" i="2"/>
  <c r="D6" i="2"/>
  <c r="E6" i="2"/>
  <c r="G6" i="2"/>
  <c r="H6" i="2"/>
  <c r="I6" i="2"/>
  <c r="J6" i="2"/>
  <c r="K6" i="2"/>
  <c r="L6" i="2"/>
  <c r="A7" i="2"/>
  <c r="B7" i="2"/>
  <c r="C7" i="2"/>
  <c r="D7" i="2"/>
  <c r="E7" i="2"/>
  <c r="G7" i="2"/>
  <c r="H7" i="2"/>
  <c r="I7" i="2"/>
  <c r="J7" i="2"/>
  <c r="K7" i="2"/>
  <c r="L7" i="2"/>
  <c r="A8" i="2"/>
  <c r="B8" i="2"/>
  <c r="C8" i="2"/>
  <c r="D8" i="2"/>
  <c r="G8" i="2"/>
  <c r="H8" i="2"/>
  <c r="I8" i="2"/>
  <c r="J8" i="2"/>
  <c r="K8" i="2"/>
  <c r="L8" i="2"/>
  <c r="A9" i="2"/>
  <c r="B9" i="2"/>
  <c r="C9" i="2"/>
  <c r="D9" i="2"/>
  <c r="G9" i="2"/>
  <c r="H9" i="2"/>
  <c r="I9" i="2"/>
  <c r="J9" i="2"/>
  <c r="K9" i="2"/>
  <c r="L9" i="2"/>
  <c r="A10" i="2"/>
  <c r="B10" i="2"/>
  <c r="C10" i="2"/>
  <c r="D10" i="2"/>
  <c r="G10" i="2"/>
  <c r="H10" i="2"/>
  <c r="I10" i="2"/>
  <c r="J10" i="2"/>
  <c r="K10" i="2"/>
  <c r="L10" i="2"/>
  <c r="A11" i="2"/>
  <c r="B11" i="2"/>
  <c r="C11" i="2"/>
  <c r="D11" i="2"/>
  <c r="G11" i="2"/>
  <c r="H11" i="2"/>
  <c r="I11" i="2"/>
  <c r="J11" i="2"/>
  <c r="K11" i="2"/>
  <c r="L11" i="2"/>
  <c r="A12" i="2"/>
  <c r="B12" i="2"/>
  <c r="C12" i="2"/>
  <c r="D12" i="2"/>
  <c r="G12" i="2"/>
  <c r="H12" i="2"/>
  <c r="I12" i="2"/>
  <c r="J12" i="2"/>
  <c r="K12" i="2"/>
  <c r="L12" i="2"/>
  <c r="A13" i="2"/>
  <c r="B13" i="2"/>
  <c r="C13" i="2"/>
  <c r="D13" i="2"/>
  <c r="G13" i="2"/>
  <c r="H13" i="2"/>
  <c r="I13" i="2"/>
  <c r="J13" i="2"/>
  <c r="K13" i="2"/>
  <c r="L13" i="2"/>
  <c r="A1" i="2"/>
  <c r="B1" i="2"/>
  <c r="C1" i="2"/>
  <c r="D1" i="2"/>
  <c r="E1" i="2"/>
  <c r="G1" i="2"/>
  <c r="H1" i="2"/>
  <c r="I1" i="2"/>
  <c r="J1" i="2"/>
  <c r="K1" i="2"/>
  <c r="L1" i="2"/>
  <c r="A1" i="5"/>
  <c r="B1" i="5"/>
  <c r="C1" i="5"/>
  <c r="D1" i="5"/>
  <c r="E1" i="5"/>
  <c r="G1" i="5"/>
  <c r="H1" i="5"/>
  <c r="I1" i="5"/>
  <c r="J1" i="5"/>
  <c r="K1" i="5"/>
  <c r="L1" i="5"/>
  <c r="A2" i="5"/>
  <c r="B2" i="5"/>
  <c r="C2" i="5"/>
  <c r="D2" i="5"/>
  <c r="E2" i="5"/>
  <c r="G2" i="5"/>
  <c r="H2" i="5"/>
  <c r="I2" i="5"/>
  <c r="J2" i="5"/>
  <c r="K2" i="5"/>
  <c r="L2" i="5"/>
  <c r="A4" i="7"/>
  <c r="B4" i="7"/>
  <c r="C4" i="7"/>
  <c r="D4" i="7"/>
  <c r="E4" i="7"/>
  <c r="G4" i="7"/>
  <c r="H4" i="7"/>
  <c r="I4" i="7"/>
  <c r="J4" i="7"/>
  <c r="K4" i="7"/>
  <c r="L4" i="7"/>
  <c r="A5" i="7"/>
  <c r="B5" i="7"/>
  <c r="C5" i="7"/>
  <c r="D5" i="7"/>
  <c r="E5" i="7"/>
  <c r="G5" i="7"/>
  <c r="H5" i="7"/>
  <c r="I5" i="7"/>
  <c r="J5" i="7"/>
  <c r="K5" i="7"/>
  <c r="L5" i="7"/>
  <c r="A3" i="7"/>
  <c r="A2" i="7"/>
  <c r="A1" i="7"/>
  <c r="B3" i="7" l="1"/>
  <c r="C3" i="7"/>
  <c r="D3" i="7"/>
  <c r="E3" i="7"/>
  <c r="G3" i="7"/>
  <c r="H3" i="7"/>
  <c r="I3" i="7"/>
  <c r="J3" i="7"/>
  <c r="K3" i="7"/>
  <c r="L3" i="7"/>
  <c r="B2" i="7"/>
  <c r="C2" i="7"/>
  <c r="D2" i="7"/>
  <c r="E2" i="7"/>
  <c r="G2" i="7"/>
  <c r="H2" i="7"/>
  <c r="I2" i="7"/>
  <c r="J2" i="7"/>
  <c r="K2" i="7"/>
  <c r="L2" i="7"/>
  <c r="L1" i="7"/>
  <c r="K1" i="7"/>
  <c r="J1" i="7"/>
  <c r="I1" i="7"/>
  <c r="H1" i="7"/>
  <c r="G1" i="7"/>
  <c r="E1" i="7"/>
  <c r="D1" i="7"/>
  <c r="C1" i="7"/>
  <c r="B1" i="7"/>
</calcChain>
</file>

<file path=xl/comments1.xml><?xml version="1.0" encoding="utf-8"?>
<comments xmlns="http://schemas.openxmlformats.org/spreadsheetml/2006/main">
  <authors>
    <author>Charity Lewallen</author>
    <author>Kathleen Fenton</author>
  </authors>
  <commentList>
    <comment ref="L1" authorId="0" shapeId="0">
      <text>
        <r>
          <rPr>
            <b/>
            <sz val="9"/>
            <color indexed="81"/>
            <rFont val="Tahoma"/>
            <charset val="1"/>
          </rPr>
          <t>Charity Lewallen:</t>
        </r>
        <r>
          <rPr>
            <sz val="9"/>
            <color indexed="81"/>
            <rFont val="Tahoma"/>
            <charset val="1"/>
          </rPr>
          <t xml:space="preserve">
Cohort 1=FTIC full-time degree-seeking in Fall 2014
Cohort 2=FTIC full-time degree-seeking in Fall 2015
Cohort 3=FTIC full-time degree-seeking in Fall 2016
Cohort 4=FTIC full-time degree-seeking in Fall 2017
Cohort 5=FTIC full-time degree-seeking in Fall 2018</t>
        </r>
      </text>
    </comment>
    <comment ref="I2" authorId="0" shapeId="0">
      <text>
        <r>
          <rPr>
            <b/>
            <sz val="9"/>
            <color indexed="81"/>
            <rFont val="Tahoma"/>
            <family val="2"/>
          </rPr>
          <t>Charity Lewallen:</t>
        </r>
        <r>
          <rPr>
            <sz val="9"/>
            <color indexed="81"/>
            <rFont val="Tahoma"/>
            <family val="2"/>
          </rPr>
          <t xml:space="preserve">
need to talk to Kathleen about this.
</t>
        </r>
      </text>
    </comment>
    <comment ref="E29" authorId="1" shapeId="0">
      <text>
        <r>
          <rPr>
            <b/>
            <sz val="9"/>
            <color indexed="81"/>
            <rFont val="Tahoma"/>
            <charset val="1"/>
          </rPr>
          <t>Kathleen Fenton:</t>
        </r>
        <r>
          <rPr>
            <sz val="9"/>
            <color indexed="81"/>
            <rFont val="Tahoma"/>
            <charset val="1"/>
          </rPr>
          <t xml:space="preserve">
Distribution of Plan Completion:
101(25%) - 0% completion; 132 (33%) -1-25% completion; 104 (26%)- 26-50% completion; 46 (11.5%)- 51-75% completion; 12 (3%)- 76-99% completion; 5 (1.25%)- 100% completion</t>
        </r>
      </text>
    </comment>
  </commentList>
</comments>
</file>

<file path=xl/comments2.xml><?xml version="1.0" encoding="utf-8"?>
<comments xmlns="http://schemas.openxmlformats.org/spreadsheetml/2006/main">
  <authors>
    <author>Charity Lewallen</author>
  </authors>
  <commentList>
    <comment ref="L1" authorId="0" shapeId="0">
      <text>
        <r>
          <rPr>
            <b/>
            <sz val="9"/>
            <color indexed="81"/>
            <rFont val="Tahoma"/>
            <charset val="1"/>
          </rPr>
          <t>Charity Lewallen:</t>
        </r>
        <r>
          <rPr>
            <sz val="9"/>
            <color indexed="81"/>
            <rFont val="Tahoma"/>
            <charset val="1"/>
          </rPr>
          <t xml:space="preserve">
Cohort 1=FTIC full-time degree-seeking in Fall 2014
Cohort 2=FTIC full-time degree-seeking in Fall 2015
Cohort 3=FTIC full-time degree-seeking in Fall 2016
Cohort 4=FTIC full-time degree-seeking in Fall 2017
Cohort 5=FTIC full-time degree-seeking in Fall 2018</t>
        </r>
      </text>
    </comment>
    <comment ref="O1" authorId="0" shapeId="0">
      <text>
        <r>
          <rPr>
            <b/>
            <sz val="9"/>
            <color indexed="81"/>
            <rFont val="Tahoma"/>
            <family val="2"/>
          </rPr>
          <t>Charity Lewallen:</t>
        </r>
        <r>
          <rPr>
            <sz val="9"/>
            <color indexed="81"/>
            <rFont val="Tahoma"/>
            <family val="2"/>
          </rPr>
          <t xml:space="preserve">
• Decided to administer APES surveys in Mid-November and Mid-April for every cohort annually.  
o Chose about one month before finals, because it often can take about 3 weeks to get survey responses and we want to avoid overwhelming students during/before their finals.
o This also gives students some time in their first semester to acclimate to some of the college policies/procedures that will be referred to in the survey. 
o Also, can’t administer before we have the cohort from IPEDS, which isn’t ready until October of each year. 
</t>
        </r>
      </text>
    </comment>
    <comment ref="P1" authorId="0" shapeId="0">
      <text>
        <r>
          <rPr>
            <b/>
            <sz val="9"/>
            <color indexed="81"/>
            <rFont val="Tahoma"/>
            <family val="2"/>
          </rPr>
          <t>Charity Lewallen:</t>
        </r>
        <r>
          <rPr>
            <sz val="9"/>
            <color indexed="81"/>
            <rFont val="Tahoma"/>
            <family val="2"/>
          </rPr>
          <t xml:space="preserve">
• Decided to administer APES surveys in Mid-November and Mid-April for every cohort annually.  
o Chose about one month before finals, because it often can take about 3 weeks to get survey responses and we want to avoid overwhelming students during/before their finals.
o This also gives students some time in their first semester to acclimate to some of the college policies/procedures that will be referred to in the survey. 
o Also, can’t administer before we have the cohort from IPEDS, which isn’t ready until October of each year. 
</t>
        </r>
      </text>
    </comment>
  </commentList>
</comments>
</file>

<file path=xl/comments3.xml><?xml version="1.0" encoding="utf-8"?>
<comments xmlns="http://schemas.openxmlformats.org/spreadsheetml/2006/main">
  <authors>
    <author>Charity Lewallen</author>
  </authors>
  <commentList>
    <comment ref="O1" authorId="0" shapeId="0">
      <text>
        <r>
          <rPr>
            <b/>
            <sz val="9"/>
            <color indexed="81"/>
            <rFont val="Tahoma"/>
            <family val="2"/>
          </rPr>
          <t>Charity Lewallen:</t>
        </r>
        <r>
          <rPr>
            <sz val="9"/>
            <color indexed="81"/>
            <rFont val="Tahoma"/>
            <family val="2"/>
          </rPr>
          <t xml:space="preserve">
• Decided to administer APES surveys in Mid-November and Mid-April for every cohort annually.  
o Chose about one month before finals, because it often can take about 3 weeks to get survey responses and we want to avoid overwhelming students during/before their finals.
o This also gives students some time in their first semester to acclimate to some of the college policies/procedures that will be referred to in the survey. 
o Also, can’t administer before we have the cohort from IPEDS, which isn’t ready until October of each year. 
</t>
        </r>
      </text>
    </comment>
  </commentList>
</comments>
</file>

<file path=xl/comments4.xml><?xml version="1.0" encoding="utf-8"?>
<comments xmlns="http://schemas.openxmlformats.org/spreadsheetml/2006/main">
  <authors>
    <author>Charity Lewallen</author>
  </authors>
  <commentList>
    <comment ref="M2" authorId="0" shapeId="0">
      <text>
        <r>
          <rPr>
            <b/>
            <sz val="9"/>
            <color indexed="81"/>
            <rFont val="Tahoma"/>
            <family val="2"/>
          </rPr>
          <t>Charity Lewallen:</t>
        </r>
        <r>
          <rPr>
            <sz val="9"/>
            <color indexed="81"/>
            <rFont val="Tahoma"/>
            <family val="2"/>
          </rPr>
          <t xml:space="preserve">
(Peers = 5.36; mean performance gap not statistically significant).  Statistically significant negative differences from peers for Items
6, 12, &amp; 32 (Noel
Levitz )</t>
        </r>
      </text>
    </comment>
  </commentList>
</comments>
</file>

<file path=xl/comments5.xml><?xml version="1.0" encoding="utf-8"?>
<comments xmlns="http://schemas.openxmlformats.org/spreadsheetml/2006/main">
  <authors>
    <author>Charity Lewallen</author>
  </authors>
  <commentList>
    <comment ref="M2" authorId="0" shapeId="0">
      <text>
        <r>
          <rPr>
            <b/>
            <sz val="9"/>
            <color indexed="81"/>
            <rFont val="Tahoma"/>
            <family val="2"/>
          </rPr>
          <t>Charity Lewallen:</t>
        </r>
        <r>
          <rPr>
            <sz val="9"/>
            <color indexed="81"/>
            <rFont val="Tahoma"/>
            <family val="2"/>
          </rPr>
          <t xml:space="preserve">
First Cohort: 133 or 33.25 % have completed one-third or more of their degree at the end of the first full academic year, and are on track to graduate within 150% of time to degree.</t>
        </r>
      </text>
    </comment>
  </commentList>
</comments>
</file>

<file path=xl/comments6.xml><?xml version="1.0" encoding="utf-8"?>
<comments xmlns="http://schemas.openxmlformats.org/spreadsheetml/2006/main">
  <authors>
    <author>Charity Lewallen</author>
  </authors>
  <commentList>
    <comment ref="P3" authorId="0" shapeId="0">
      <text>
        <r>
          <rPr>
            <b/>
            <sz val="9"/>
            <color indexed="81"/>
            <rFont val="Tahoma"/>
            <charset val="1"/>
          </rPr>
          <t>Charity Lewallen:</t>
        </r>
        <r>
          <rPr>
            <sz val="9"/>
            <color indexed="81"/>
            <rFont val="Tahoma"/>
            <charset val="1"/>
          </rPr>
          <t xml:space="preserve">
asked Torrey for this info on 2.10.16</t>
        </r>
      </text>
    </comment>
    <comment ref="Q3" authorId="0" shapeId="0">
      <text>
        <r>
          <rPr>
            <b/>
            <sz val="9"/>
            <color indexed="81"/>
            <rFont val="Tahoma"/>
            <charset val="1"/>
          </rPr>
          <t>Charity Lewallen:</t>
        </r>
        <r>
          <rPr>
            <sz val="9"/>
            <color indexed="81"/>
            <rFont val="Tahoma"/>
            <charset val="1"/>
          </rPr>
          <t xml:space="preserve">
asked Torrey for this info on 2.10.16</t>
        </r>
      </text>
    </comment>
    <comment ref="P4" authorId="0" shapeId="0">
      <text>
        <r>
          <rPr>
            <b/>
            <sz val="9"/>
            <color indexed="81"/>
            <rFont val="Tahoma"/>
            <charset val="1"/>
          </rPr>
          <t>Charity Lewallen:</t>
        </r>
        <r>
          <rPr>
            <sz val="9"/>
            <color indexed="81"/>
            <rFont val="Tahoma"/>
            <charset val="1"/>
          </rPr>
          <t xml:space="preserve">
asked Torrey for this info on 2.10.16</t>
        </r>
      </text>
    </comment>
    <comment ref="Q4" authorId="0" shapeId="0">
      <text>
        <r>
          <rPr>
            <b/>
            <sz val="9"/>
            <color indexed="81"/>
            <rFont val="Tahoma"/>
            <charset val="1"/>
          </rPr>
          <t>Charity Lewallen:</t>
        </r>
        <r>
          <rPr>
            <sz val="9"/>
            <color indexed="81"/>
            <rFont val="Tahoma"/>
            <charset val="1"/>
          </rPr>
          <t xml:space="preserve">
asked Torrey for this info on 2.10.16</t>
        </r>
      </text>
    </comment>
    <comment ref="P5" authorId="0" shapeId="0">
      <text>
        <r>
          <rPr>
            <b/>
            <sz val="9"/>
            <color indexed="81"/>
            <rFont val="Tahoma"/>
            <charset val="1"/>
          </rPr>
          <t>Charity Lewallen:</t>
        </r>
        <r>
          <rPr>
            <sz val="9"/>
            <color indexed="81"/>
            <rFont val="Tahoma"/>
            <charset val="1"/>
          </rPr>
          <t xml:space="preserve">
contact Doug Willis 2/10/16</t>
        </r>
      </text>
    </comment>
    <comment ref="P6" authorId="0" shapeId="0">
      <text>
        <r>
          <rPr>
            <b/>
            <sz val="9"/>
            <color indexed="81"/>
            <rFont val="Tahoma"/>
            <family val="2"/>
          </rPr>
          <t>Charity Lewallen:</t>
        </r>
        <r>
          <rPr>
            <sz val="9"/>
            <color indexed="81"/>
            <rFont val="Tahoma"/>
            <family val="2"/>
          </rPr>
          <t xml:space="preserve">
Need to get training from Sarah to indicate/report workshop attendance data in CASPIO
 </t>
        </r>
      </text>
    </comment>
    <comment ref="P7" authorId="0" shapeId="0">
      <text>
        <r>
          <rPr>
            <b/>
            <sz val="9"/>
            <color indexed="81"/>
            <rFont val="Tahoma"/>
            <family val="2"/>
          </rPr>
          <t>Charity Lewallen:</t>
        </r>
        <r>
          <rPr>
            <sz val="9"/>
            <color indexed="81"/>
            <rFont val="Tahoma"/>
            <family val="2"/>
          </rPr>
          <t xml:space="preserve">
Need to get training from Sarah to indicate/report workshop attendance data in CASPIO
 </t>
        </r>
      </text>
    </comment>
    <comment ref="P8" authorId="0" shapeId="0">
      <text>
        <r>
          <rPr>
            <b/>
            <sz val="9"/>
            <color indexed="81"/>
            <rFont val="Tahoma"/>
            <family val="2"/>
          </rPr>
          <t>Charity Lewallen:</t>
        </r>
        <r>
          <rPr>
            <sz val="9"/>
            <color indexed="81"/>
            <rFont val="Tahoma"/>
            <family val="2"/>
          </rPr>
          <t xml:space="preserve">
Need to get training from Sarah to indicate/report workshop attendance data in CASPIO
 </t>
        </r>
      </text>
    </comment>
  </commentList>
</comments>
</file>

<file path=xl/sharedStrings.xml><?xml version="1.0" encoding="utf-8"?>
<sst xmlns="http://schemas.openxmlformats.org/spreadsheetml/2006/main" count="595" uniqueCount="394">
  <si>
    <t>QEP Goal</t>
  </si>
  <si>
    <t>Measure</t>
  </si>
  <si>
    <r>
      <t>IPEDS-GRS graduation rate at 150% of time for FT FTIC, Degree-</t>
    </r>
    <r>
      <rPr>
        <strike/>
        <sz val="10"/>
        <color theme="1"/>
        <rFont val="Calibri"/>
        <family val="2"/>
        <scheme val="minor"/>
      </rPr>
      <t xml:space="preserve"> </t>
    </r>
    <r>
      <rPr>
        <sz val="10"/>
        <color theme="1"/>
        <rFont val="Calibri"/>
        <family val="2"/>
        <scheme val="minor"/>
      </rPr>
      <t>seeking students</t>
    </r>
  </si>
  <si>
    <t>Noel-Levitz Academic Advising Scale and selected institutional items</t>
  </si>
  <si>
    <r>
      <t>Baseline</t>
    </r>
    <r>
      <rPr>
        <sz val="10"/>
        <color theme="1"/>
        <rFont val="Calibri"/>
        <family val="2"/>
        <scheme val="minor"/>
      </rPr>
      <t>: 0</t>
    </r>
  </si>
  <si>
    <r>
      <t>Target:</t>
    </r>
    <r>
      <rPr>
        <sz val="10"/>
        <color theme="1"/>
        <rFont val="Calibri"/>
        <family val="2"/>
        <scheme val="minor"/>
      </rPr>
      <t xml:space="preserve"> 65% assigning an A- or better grade</t>
    </r>
  </si>
  <si>
    <t>Reduce non-degree related coursework &amp; decrease time to degree</t>
  </si>
  <si>
    <t>Annual calculated advisor/student ratio  based on Collin HR &amp; student enrollment data</t>
  </si>
  <si>
    <t>Additional new staff</t>
  </si>
  <si>
    <r>
      <t>Target:</t>
    </r>
    <r>
      <rPr>
        <sz val="10"/>
        <color theme="1"/>
        <rFont val="Calibri"/>
        <family val="2"/>
        <scheme val="minor"/>
      </rPr>
      <t xml:space="preserve">  Advisor/student ratio:  1: 823 </t>
    </r>
  </si>
  <si>
    <r>
      <t xml:space="preserve">Baseline Actual wait:  </t>
    </r>
    <r>
      <rPr>
        <sz val="10"/>
        <color theme="1"/>
        <rFont val="Calibri"/>
        <family val="2"/>
        <scheme val="minor"/>
      </rPr>
      <t xml:space="preserve">Average peak wait time for Dec 2014 - 60 minutes </t>
    </r>
    <r>
      <rPr>
        <sz val="8"/>
        <color theme="1"/>
        <rFont val="Calibri"/>
        <family val="2"/>
        <scheme val="minor"/>
      </rPr>
      <t>(CougarQ)</t>
    </r>
  </si>
  <si>
    <t>PROFESSIONAL DEVELOPMENT</t>
  </si>
  <si>
    <r>
      <t>Baseline:</t>
    </r>
    <r>
      <rPr>
        <sz val="10"/>
        <color theme="1"/>
        <rFont val="Calibri"/>
        <family val="2"/>
        <scheme val="minor"/>
      </rPr>
      <t xml:space="preserve">  Re: Professional Roles , no Triage/ Student Service Specialists; no coaches; 20 Academic Planning Consultants</t>
    </r>
  </si>
  <si>
    <r>
      <t>Target:</t>
    </r>
    <r>
      <rPr>
        <sz val="10"/>
        <color theme="1"/>
        <rFont val="Calibri"/>
        <family val="2"/>
        <scheme val="minor"/>
      </rPr>
      <t xml:space="preserve"> 90% of professional development training participants correctly identify the newly defined professional roles in Academic Planning for Triage/Student Service Specialists; Faculty Coaches, and Academic Planning Consultants </t>
    </r>
    <r>
      <rPr>
        <sz val="8"/>
        <color theme="1"/>
        <rFont val="Calibri"/>
        <family val="2"/>
        <scheme val="minor"/>
      </rPr>
      <t>(PDT Survey)</t>
    </r>
  </si>
  <si>
    <t>Notes</t>
  </si>
  <si>
    <r>
      <t xml:space="preserve">Baseline: </t>
    </r>
    <r>
      <rPr>
        <sz val="10"/>
        <rFont val="Calibri"/>
        <family val="2"/>
        <scheme val="minor"/>
      </rPr>
      <t xml:space="preserve">Prerequisites –54.8% </t>
    </r>
    <r>
      <rPr>
        <sz val="8"/>
        <rFont val="Calibri"/>
        <family val="2"/>
        <scheme val="minor"/>
      </rPr>
      <t>(AP Survey item 16.1)</t>
    </r>
    <r>
      <rPr>
        <b/>
        <sz val="10"/>
        <rFont val="Calibri"/>
        <family val="2"/>
        <scheme val="minor"/>
      </rPr>
      <t xml:space="preserve"> </t>
    </r>
  </si>
  <si>
    <r>
      <t xml:space="preserve">Baseline: </t>
    </r>
    <r>
      <rPr>
        <sz val="10"/>
        <rFont val="Calibri"/>
        <family val="2"/>
        <scheme val="minor"/>
      </rPr>
      <t xml:space="preserve">Electives –53.7%  </t>
    </r>
    <r>
      <rPr>
        <sz val="8"/>
        <rFont val="Calibri"/>
        <family val="2"/>
        <scheme val="minor"/>
      </rPr>
      <t xml:space="preserve">(AP Survey item 16.3) </t>
    </r>
  </si>
  <si>
    <r>
      <t xml:space="preserve">Baseline: </t>
    </r>
    <r>
      <rPr>
        <sz val="10"/>
        <rFont val="Calibri"/>
        <family val="2"/>
        <scheme val="minor"/>
      </rPr>
      <t xml:space="preserve">Sequence – 46.1% </t>
    </r>
    <r>
      <rPr>
        <sz val="8"/>
        <rFont val="Calibri"/>
        <family val="2"/>
        <scheme val="minor"/>
      </rPr>
      <t>(AP Survey item 16.4)</t>
    </r>
  </si>
  <si>
    <r>
      <t>Baseline</t>
    </r>
    <r>
      <rPr>
        <sz val="10"/>
        <rFont val="Calibri"/>
        <family val="2"/>
        <scheme val="minor"/>
      </rPr>
      <t xml:space="preserve">: 14 existing advisors </t>
    </r>
  </si>
  <si>
    <t>n/a</t>
  </si>
  <si>
    <r>
      <t xml:space="preserve">Target: </t>
    </r>
    <r>
      <rPr>
        <sz val="10"/>
        <color theme="1"/>
        <rFont val="Calibri"/>
        <family val="2"/>
        <scheme val="minor"/>
      </rPr>
      <t>Sustain online registration at 97%+</t>
    </r>
  </si>
  <si>
    <r>
      <t xml:space="preserve">Target: </t>
    </r>
    <r>
      <rPr>
        <sz val="10"/>
        <color theme="1"/>
        <rFont val="Calibri"/>
        <family val="2"/>
        <scheme val="minor"/>
      </rPr>
      <t>Final target at 97%</t>
    </r>
  </si>
  <si>
    <r>
      <t xml:space="preserve">Target: </t>
    </r>
    <r>
      <rPr>
        <sz val="10"/>
        <color theme="1"/>
        <rFont val="Calibri"/>
        <family val="2"/>
        <scheme val="minor"/>
      </rPr>
      <t xml:space="preserve">80% </t>
    </r>
  </si>
  <si>
    <r>
      <t xml:space="preserve">Baseline: </t>
    </r>
    <r>
      <rPr>
        <sz val="10"/>
        <color theme="1"/>
        <rFont val="Calibri"/>
        <family val="2"/>
        <scheme val="minor"/>
      </rPr>
      <t>Next steps for degree completion mean score: 5.38; Performance gap 1.18;  Item 76 identified as challenge by Noel-Levitz (Spring 2014)</t>
    </r>
  </si>
  <si>
    <r>
      <t xml:space="preserve">Target: </t>
    </r>
    <r>
      <rPr>
        <sz val="10"/>
        <color theme="1"/>
        <rFont val="Calibri"/>
        <family val="2"/>
        <scheme val="minor"/>
      </rPr>
      <t>90% Agree &amp; Strongly Agree</t>
    </r>
  </si>
  <si>
    <r>
      <t>Baseline:</t>
    </r>
    <r>
      <rPr>
        <sz val="10"/>
        <rFont val="Calibri"/>
        <family val="2"/>
        <scheme val="minor"/>
      </rPr>
      <t xml:space="preserve">  Mean Satisfaction score of  5.37 on a 7-point scale; performance gap=0.88 (</t>
    </r>
    <r>
      <rPr>
        <sz val="8"/>
        <rFont val="Calibri"/>
        <family val="2"/>
        <scheme val="minor"/>
      </rPr>
      <t>Noel-Levitz SSI, Institutional Item 80)</t>
    </r>
  </si>
  <si>
    <r>
      <t>Target</t>
    </r>
    <r>
      <rPr>
        <sz val="10"/>
        <color theme="1"/>
        <rFont val="Calibri"/>
        <family val="2"/>
        <scheme val="minor"/>
      </rPr>
      <t>:  20 minutes, reflecting 5-month average wait time from July –Nov  2014</t>
    </r>
    <r>
      <rPr>
        <sz val="8"/>
        <color theme="1"/>
        <rFont val="Calibri"/>
        <family val="2"/>
        <scheme val="minor"/>
      </rPr>
      <t xml:space="preserve"> (CougarQ)</t>
    </r>
  </si>
  <si>
    <r>
      <t xml:space="preserve">Target: </t>
    </r>
    <r>
      <rPr>
        <sz val="10"/>
        <color theme="1"/>
        <rFont val="Calibri"/>
        <family val="2"/>
        <scheme val="minor"/>
      </rPr>
      <t>Reduce Performance Gap to</t>
    </r>
    <r>
      <rPr>
        <b/>
        <sz val="10"/>
        <color theme="1"/>
        <rFont val="Calibri"/>
        <family val="2"/>
        <scheme val="minor"/>
      </rPr>
      <t xml:space="preserve"> &lt;.80</t>
    </r>
    <r>
      <rPr>
        <sz val="10"/>
        <color theme="1"/>
        <rFont val="Calibri"/>
        <family val="2"/>
        <scheme val="minor"/>
      </rPr>
      <t xml:space="preserve">; remove identification as "challenge" </t>
    </r>
    <r>
      <rPr>
        <b/>
        <sz val="10"/>
        <color theme="1"/>
        <rFont val="Calibri"/>
        <family val="2"/>
        <scheme val="minor"/>
      </rPr>
      <t xml:space="preserve"> </t>
    </r>
    <r>
      <rPr>
        <sz val="8"/>
        <color theme="1"/>
        <rFont val="Calibri"/>
        <family val="2"/>
        <scheme val="minor"/>
      </rPr>
      <t>(Noel-Levitz SSI Item 76</t>
    </r>
    <r>
      <rPr>
        <sz val="8"/>
        <color rgb="FF082B4C"/>
        <rFont val="Calibri"/>
        <family val="2"/>
        <scheme val="minor"/>
      </rPr>
      <t>)</t>
    </r>
  </si>
  <si>
    <r>
      <t xml:space="preserve">Target: </t>
    </r>
    <r>
      <rPr>
        <sz val="10"/>
        <color theme="1"/>
        <rFont val="Calibri"/>
        <family val="2"/>
        <scheme val="minor"/>
      </rPr>
      <t xml:space="preserve"> Reduce Performance Gap to </t>
    </r>
    <r>
      <rPr>
        <b/>
        <sz val="10"/>
        <color theme="1"/>
        <rFont val="Calibri"/>
        <family val="2"/>
        <scheme val="minor"/>
      </rPr>
      <t>&lt;.80</t>
    </r>
  </si>
  <si>
    <r>
      <t>Target:</t>
    </r>
    <r>
      <rPr>
        <sz val="10"/>
        <rFont val="Calibri"/>
        <family val="2"/>
        <scheme val="minor"/>
      </rPr>
      <t xml:space="preserve">  Reduce Performance Gap to &lt;.80</t>
    </r>
  </si>
  <si>
    <r>
      <t xml:space="preserve">Target: </t>
    </r>
    <r>
      <rPr>
        <sz val="10"/>
        <color theme="1"/>
        <rFont val="Calibri"/>
        <family val="2"/>
        <scheme val="minor"/>
      </rPr>
      <t>Reduce to 10% over time</t>
    </r>
  </si>
  <si>
    <r>
      <t xml:space="preserve">Baseline: </t>
    </r>
    <r>
      <rPr>
        <sz val="10"/>
        <rFont val="Calibri"/>
        <family val="2"/>
        <scheme val="minor"/>
      </rPr>
      <t xml:space="preserve">21 (35%) Academic Planning Coaches attended at least one workshop in Spring 2015. </t>
    </r>
  </si>
  <si>
    <r>
      <t>Target:</t>
    </r>
    <r>
      <rPr>
        <sz val="10"/>
        <rFont val="Calibri"/>
        <family val="2"/>
        <scheme val="minor"/>
      </rPr>
      <t xml:space="preserve"> 60% of Faculty Coaches attend at least one workshop each semester.  </t>
    </r>
  </si>
  <si>
    <r>
      <t>Baseline:</t>
    </r>
    <r>
      <rPr>
        <sz val="10"/>
        <rFont val="Calibri"/>
        <family val="2"/>
        <scheme val="minor"/>
      </rPr>
      <t xml:space="preserve">  5 (15%) Academic Planning Consultants/Advisors ( attended at least one workshop in Spring 2015.  </t>
    </r>
  </si>
  <si>
    <r>
      <t>Target:</t>
    </r>
    <r>
      <rPr>
        <sz val="10"/>
        <rFont val="Calibri"/>
        <family val="2"/>
        <scheme val="minor"/>
      </rPr>
      <t xml:space="preserve"> 60% of Academic Planning Consultants/Advisors (part-time and full-time) attend at least one workshop each semester.</t>
    </r>
  </si>
  <si>
    <r>
      <t>Baseline:</t>
    </r>
    <r>
      <rPr>
        <sz val="10"/>
        <rFont val="Calibri"/>
        <family val="2"/>
        <scheme val="minor"/>
      </rPr>
      <t xml:space="preserve">  12 faculty/staff (30.7% of total participants in Spring 2015) who are not serving as Coaches or Consultants participated in at least one workshop in Spring 2015.</t>
    </r>
  </si>
  <si>
    <r>
      <t>Target: 30%</t>
    </r>
    <r>
      <rPr>
        <sz val="10"/>
        <rFont val="Calibri"/>
        <family val="2"/>
        <scheme val="minor"/>
      </rPr>
      <t xml:space="preserve"> of  workshop participants each semester are made up of faculty/staff who do not serve as Coaches or Consultants </t>
    </r>
  </si>
  <si>
    <t xml:space="preserve">Shift in Advising/Academic Planning paradigm and roles through professional  development </t>
  </si>
  <si>
    <t>Baseline: 0 attendance</t>
  </si>
  <si>
    <r>
      <t xml:space="preserve">Baseline: </t>
    </r>
    <r>
      <rPr>
        <sz val="10"/>
        <color theme="1"/>
        <rFont val="Calibri"/>
        <family val="2"/>
        <scheme val="minor"/>
      </rPr>
      <t xml:space="preserve">Classes not offered at needed time - 28.9% </t>
    </r>
    <r>
      <rPr>
        <sz val="8"/>
        <color theme="1"/>
        <rFont val="Calibri"/>
        <family val="2"/>
        <scheme val="minor"/>
      </rPr>
      <t>(APES Survey Item 2.2)</t>
    </r>
    <r>
      <rPr>
        <sz val="10"/>
        <color theme="1"/>
        <rFont val="Calibri"/>
        <family val="2"/>
        <scheme val="minor"/>
      </rPr>
      <t xml:space="preserve"> </t>
    </r>
  </si>
  <si>
    <r>
      <t xml:space="preserve">Baseline: </t>
    </r>
    <r>
      <rPr>
        <sz val="10"/>
        <color theme="1"/>
        <rFont val="Calibri"/>
        <family val="2"/>
        <scheme val="minor"/>
      </rPr>
      <t xml:space="preserve">Needed courses not offered – 10.9% </t>
    </r>
    <r>
      <rPr>
        <sz val="8"/>
        <color theme="1"/>
        <rFont val="Calibri"/>
        <family val="2"/>
        <scheme val="minor"/>
      </rPr>
      <t>(APES Survey Item 2.3)</t>
    </r>
    <r>
      <rPr>
        <b/>
        <sz val="10"/>
        <color theme="1"/>
        <rFont val="Calibri"/>
        <family val="2"/>
        <scheme val="minor"/>
      </rPr>
      <t xml:space="preserve"> </t>
    </r>
  </si>
  <si>
    <r>
      <t xml:space="preserve">Baseline: </t>
    </r>
    <r>
      <rPr>
        <sz val="10"/>
        <color theme="1"/>
        <rFont val="Calibri"/>
        <family val="2"/>
        <scheme val="minor"/>
      </rPr>
      <t xml:space="preserve">Schedule conflict – 22.5% </t>
    </r>
    <r>
      <rPr>
        <sz val="8"/>
        <color theme="1"/>
        <rFont val="Calibri"/>
        <family val="2"/>
        <scheme val="minor"/>
      </rPr>
      <t>(APES Survey Item 2.4)</t>
    </r>
  </si>
  <si>
    <r>
      <t xml:space="preserve">Baseline: </t>
    </r>
    <r>
      <rPr>
        <sz val="10"/>
        <rFont val="Calibri"/>
        <family val="2"/>
        <scheme val="minor"/>
      </rPr>
      <t xml:space="preserve">Core Courses -69.5% </t>
    </r>
    <r>
      <rPr>
        <sz val="8"/>
        <rFont val="Calibri"/>
        <family val="2"/>
        <scheme val="minor"/>
      </rPr>
      <t>(APES Survey item 16.2)</t>
    </r>
    <r>
      <rPr>
        <b/>
        <sz val="10"/>
        <rFont val="Calibri"/>
        <family val="2"/>
        <scheme val="minor"/>
      </rPr>
      <t xml:space="preserve"> </t>
    </r>
  </si>
  <si>
    <r>
      <t xml:space="preserve">Baseline: </t>
    </r>
    <r>
      <rPr>
        <sz val="10"/>
        <rFont val="Calibri"/>
        <family val="2"/>
        <scheme val="minor"/>
      </rPr>
      <t xml:space="preserve">Semester Credit Hours  - 66.2% </t>
    </r>
    <r>
      <rPr>
        <sz val="8"/>
        <rFont val="Calibri"/>
        <family val="2"/>
        <scheme val="minor"/>
      </rPr>
      <t>(APES Survey, item 14)</t>
    </r>
    <r>
      <rPr>
        <b/>
        <sz val="10"/>
        <rFont val="Calibri"/>
        <family val="2"/>
        <scheme val="minor"/>
      </rPr>
      <t xml:space="preserve"> </t>
    </r>
  </si>
  <si>
    <r>
      <rPr>
        <b/>
        <sz val="10"/>
        <color theme="1"/>
        <rFont val="Calibri"/>
        <family val="2"/>
        <scheme val="minor"/>
      </rPr>
      <t xml:space="preserve">Baseline: </t>
    </r>
    <r>
      <rPr>
        <sz val="10"/>
        <color theme="1"/>
        <rFont val="Calibri"/>
        <family val="2"/>
        <scheme val="minor"/>
      </rPr>
      <t xml:space="preserve">Conduct degree audit - 47.0%,(APES Survey item 10.6) </t>
    </r>
  </si>
  <si>
    <r>
      <t xml:space="preserve">Baseline: </t>
    </r>
    <r>
      <rPr>
        <sz val="10"/>
        <rFont val="Calibri"/>
        <family val="2"/>
        <scheme val="minor"/>
      </rPr>
      <t>Management of financial transactions – 94.1%</t>
    </r>
    <r>
      <rPr>
        <sz val="8"/>
        <rFont val="Calibri"/>
        <family val="2"/>
        <scheme val="minor"/>
      </rPr>
      <t xml:space="preserve">(APES Survey items 10.3 &amp; 10.4) </t>
    </r>
  </si>
  <si>
    <r>
      <t xml:space="preserve">Baseline: </t>
    </r>
    <r>
      <rPr>
        <sz val="10"/>
        <color theme="1"/>
        <rFont val="Calibri"/>
        <family val="2"/>
        <scheme val="minor"/>
      </rPr>
      <t xml:space="preserve">Registration -96.9% </t>
    </r>
    <r>
      <rPr>
        <sz val="8"/>
        <color theme="1"/>
        <rFont val="Calibri"/>
        <family val="2"/>
        <scheme val="minor"/>
      </rPr>
      <t xml:space="preserve"> (APES Survey item  10.1) </t>
    </r>
  </si>
  <si>
    <t>5.18 Mean Score;
1.29 Performance  Gap</t>
  </si>
  <si>
    <t>Partial role implementation (Ac.Planning Consultant) to go in effect in Fall 2016</t>
  </si>
  <si>
    <r>
      <t>Baseline</t>
    </r>
    <r>
      <rPr>
        <sz val="10"/>
        <color theme="1"/>
        <rFont val="Calibri"/>
        <family val="2"/>
        <scheme val="minor"/>
      </rPr>
      <t>: Finding information – 61.9% (</t>
    </r>
    <r>
      <rPr>
        <sz val="8"/>
        <color theme="1"/>
        <rFont val="Calibri"/>
        <family val="2"/>
        <scheme val="minor"/>
      </rPr>
      <t>APES Survey  Item 8.1)</t>
    </r>
    <r>
      <rPr>
        <sz val="10"/>
        <color theme="1"/>
        <rFont val="Calibri"/>
        <family val="2"/>
        <scheme val="minor"/>
      </rPr>
      <t xml:space="preserve"> </t>
    </r>
  </si>
  <si>
    <r>
      <t xml:space="preserve">Baseline: </t>
    </r>
    <r>
      <rPr>
        <sz val="10"/>
        <color theme="1"/>
        <rFont val="Calibri"/>
        <family val="2"/>
        <scheme val="minor"/>
      </rPr>
      <t>Satisfaction with organization</t>
    </r>
    <r>
      <rPr>
        <b/>
        <sz val="10"/>
        <color theme="1"/>
        <rFont val="Calibri"/>
        <family val="2"/>
        <scheme val="minor"/>
      </rPr>
      <t xml:space="preserve"> </t>
    </r>
    <r>
      <rPr>
        <sz val="10"/>
        <color theme="1"/>
        <rFont val="Calibri"/>
        <family val="2"/>
        <scheme val="minor"/>
      </rPr>
      <t xml:space="preserve">59.7% </t>
    </r>
    <r>
      <rPr>
        <sz val="8"/>
        <color theme="1"/>
        <rFont val="Calibri"/>
        <family val="2"/>
        <scheme val="minor"/>
      </rPr>
      <t xml:space="preserve"> (APES Survey Item 8.2</t>
    </r>
    <r>
      <rPr>
        <sz val="10"/>
        <color theme="1"/>
        <rFont val="Calibri"/>
        <family val="2"/>
        <scheme val="minor"/>
      </rPr>
      <t>)</t>
    </r>
  </si>
  <si>
    <r>
      <t>Baseline:</t>
    </r>
    <r>
      <rPr>
        <sz val="10"/>
        <color theme="1"/>
        <rFont val="Calibri"/>
        <family val="2"/>
        <scheme val="minor"/>
      </rPr>
      <t xml:space="preserve"> Ease of degree access -54.3% (</t>
    </r>
    <r>
      <rPr>
        <sz val="8"/>
        <color theme="1"/>
        <rFont val="Calibri"/>
        <family val="2"/>
        <scheme val="minor"/>
      </rPr>
      <t>APES Survey Item 8.3)</t>
    </r>
  </si>
  <si>
    <r>
      <t>Baseline:</t>
    </r>
    <r>
      <rPr>
        <sz val="10"/>
        <color theme="1"/>
        <rFont val="Calibri"/>
        <family val="2"/>
        <scheme val="minor"/>
      </rPr>
      <t xml:space="preserve">  Ease of online resource access – 63.7% (</t>
    </r>
    <r>
      <rPr>
        <sz val="8"/>
        <color theme="1"/>
        <rFont val="Calibri"/>
        <family val="2"/>
        <scheme val="minor"/>
      </rPr>
      <t>APES  Survey Item 8.5)</t>
    </r>
  </si>
  <si>
    <t>5.25 Mean Score;  1.03 Performance Gap</t>
  </si>
  <si>
    <r>
      <t xml:space="preserve">Baseline:  </t>
    </r>
    <r>
      <rPr>
        <sz val="10"/>
        <color theme="1"/>
        <rFont val="Calibri"/>
        <family val="2"/>
        <scheme val="minor"/>
      </rPr>
      <t xml:space="preserve">61.0% </t>
    </r>
    <r>
      <rPr>
        <sz val="8"/>
        <color theme="1"/>
        <rFont val="Calibri"/>
        <family val="2"/>
        <scheme val="minor"/>
      </rPr>
      <t>(APES Survey Item 11.4)</t>
    </r>
  </si>
  <si>
    <t>5.48 Mean Score; 0.72 Performance Gap</t>
  </si>
  <si>
    <t>1: 1114</t>
  </si>
  <si>
    <t>Average wait = 28.51 min.   (CPC=20.06; PRC=35.62; SCC =29.85)</t>
  </si>
  <si>
    <r>
      <t>Baseline perceived wait:</t>
    </r>
    <r>
      <rPr>
        <sz val="10"/>
        <color theme="1"/>
        <rFont val="Calibri"/>
        <family val="2"/>
        <scheme val="minor"/>
      </rPr>
      <t xml:space="preserve">  43% report wait time of 45 minutes or longer </t>
    </r>
    <r>
      <rPr>
        <sz val="8"/>
        <color theme="1"/>
        <rFont val="Calibri"/>
        <family val="2"/>
        <scheme val="minor"/>
      </rPr>
      <t>( APES Survey Item 20)</t>
    </r>
  </si>
  <si>
    <r>
      <t xml:space="preserve">Target:  </t>
    </r>
    <r>
      <rPr>
        <sz val="10"/>
        <color theme="1"/>
        <rFont val="Calibri"/>
        <family val="2"/>
        <scheme val="minor"/>
      </rPr>
      <t>20% or less report wait time of 45 minutes or longer</t>
    </r>
    <r>
      <rPr>
        <sz val="8"/>
        <color theme="1"/>
        <rFont val="Calibri"/>
        <family val="2"/>
        <scheme val="minor"/>
      </rPr>
      <t>( APES Survey Item 20) </t>
    </r>
  </si>
  <si>
    <r>
      <t>Baseline:</t>
    </r>
    <r>
      <rPr>
        <sz val="10"/>
        <rFont val="Calibri"/>
        <family val="2"/>
        <scheme val="minor"/>
      </rPr>
      <t xml:space="preserve"> 81% Agree or Strongly Agree  (APES Survey Item 19.2)</t>
    </r>
  </si>
  <si>
    <r>
      <t>Target:</t>
    </r>
    <r>
      <rPr>
        <sz val="10"/>
        <rFont val="Calibri"/>
        <family val="2"/>
        <scheme val="minor"/>
      </rPr>
      <t xml:space="preserve">   90% Agree or Strongly Agree   (APES Survey Item 19.2)</t>
    </r>
  </si>
  <si>
    <r>
      <t>Baseline:</t>
    </r>
    <r>
      <rPr>
        <sz val="10"/>
        <color theme="1"/>
        <rFont val="Calibri"/>
        <family val="2"/>
        <scheme val="minor"/>
      </rPr>
      <t xml:space="preserve">  Mean satisfaction score of 5.16; 1.07 Performance Gap </t>
    </r>
    <r>
      <rPr>
        <sz val="8"/>
        <color theme="1"/>
        <rFont val="Calibri"/>
        <family val="2"/>
        <scheme val="minor"/>
      </rPr>
      <t xml:space="preserve">(Noel-Levitz SSI Item 74) </t>
    </r>
  </si>
  <si>
    <r>
      <t>Target:</t>
    </r>
    <r>
      <rPr>
        <sz val="10"/>
        <color theme="1"/>
        <rFont val="Calibri"/>
        <family val="2"/>
        <scheme val="minor"/>
      </rPr>
      <t xml:space="preserve">  90 % of Staff Advisors/Academic Planning Consultants identify emphasis of Advising as academic planning</t>
    </r>
  </si>
  <si>
    <r>
      <t>Target:</t>
    </r>
    <r>
      <rPr>
        <sz val="10"/>
        <rFont val="Calibri"/>
        <family val="2"/>
        <scheme val="minor"/>
      </rPr>
      <t xml:space="preserve"> 3 per Academic Year</t>
    </r>
  </si>
  <si>
    <r>
      <t>Baseline:</t>
    </r>
    <r>
      <rPr>
        <sz val="10"/>
        <rFont val="Calibri"/>
        <family val="2"/>
        <scheme val="minor"/>
      </rPr>
      <t xml:space="preserve">   89% (8 of 9) Full-Time Advisors who worked during 2013/14 </t>
    </r>
    <r>
      <rPr>
        <i/>
        <sz val="10"/>
        <rFont val="Calibri"/>
        <family val="2"/>
        <scheme val="minor"/>
      </rPr>
      <t>and</t>
    </r>
    <r>
      <rPr>
        <sz val="10"/>
        <rFont val="Calibri"/>
        <family val="2"/>
        <scheme val="minor"/>
      </rPr>
      <t xml:space="preserve"> 2014/15 Academic Years attended at least one conference during the two year period. (SCC-4 of 4, PRC-2 of 2, CPC 2 of 3)</t>
    </r>
  </si>
  <si>
    <t>Baseline</t>
  </si>
  <si>
    <t xml:space="preserve"> Ending Target</t>
  </si>
  <si>
    <t>Classes not offered at needed time (APES Survey Item 2.2)</t>
  </si>
  <si>
    <t>Annual Targets</t>
  </si>
  <si>
    <r>
      <t>Baseline:</t>
    </r>
    <r>
      <rPr>
        <sz val="10"/>
        <color theme="1"/>
        <rFont val="Calibri"/>
        <family val="2"/>
        <scheme val="minor"/>
      </rPr>
      <t xml:space="preserve">  Degree plan selection  - 78.2%  </t>
    </r>
    <r>
      <rPr>
        <sz val="8"/>
        <color theme="1"/>
        <rFont val="Calibri"/>
        <family val="2"/>
        <scheme val="minor"/>
      </rPr>
      <t>(AP Survey Fall 2014 Item 15)</t>
    </r>
  </si>
  <si>
    <r>
      <t>Target:  3</t>
    </r>
    <r>
      <rPr>
        <sz val="10"/>
        <color theme="1"/>
        <rFont val="Calibri"/>
        <family val="2"/>
        <scheme val="minor"/>
      </rPr>
      <t>% improvement by year with end target of 97% in 2019.</t>
    </r>
  </si>
  <si>
    <t xml:space="preserve">Professional Development Survey of Academic Planning Coaches (i.e. Coach Survey) is administered at the end of each training (Fall &amp; Spring)  </t>
  </si>
  <si>
    <r>
      <t xml:space="preserve">Item re:  “Identify emphasis of Advising” as academic planning </t>
    </r>
    <r>
      <rPr>
        <i/>
        <sz val="10"/>
        <color theme="1"/>
        <rFont val="Calibri"/>
        <family val="2"/>
        <scheme val="minor"/>
      </rPr>
      <t>(Coach Survey)</t>
    </r>
  </si>
  <si>
    <t>Currently, Ellucien t software is used for degree audit. After 2016-17, CollegeSource software will be used.</t>
  </si>
  <si>
    <r>
      <t>Target:</t>
    </r>
    <r>
      <rPr>
        <sz val="10"/>
        <rFont val="Calibri"/>
        <family val="2"/>
        <scheme val="minor"/>
      </rPr>
      <t xml:space="preserve">  34 advisors total</t>
    </r>
  </si>
  <si>
    <t xml:space="preserve">Academic Planning Coach attendance at Professional Development Workshops </t>
  </si>
  <si>
    <t xml:space="preserve">Academic Planning Consultant/Advising Staff attendance at Professional Development Workshops </t>
  </si>
  <si>
    <t xml:space="preserve">Other staff/faculty take advantage of participating in Academic Planning Consultant/Advising related Professional Development Workshops </t>
  </si>
  <si>
    <t>Outcome Type</t>
  </si>
  <si>
    <t>QEP Initiative</t>
  </si>
  <si>
    <t>ACADEMIC PLANNING SYLLABUS</t>
  </si>
  <si>
    <t>ACADEMIC PLANNING COACH PROGRAM</t>
  </si>
  <si>
    <t>CLEAR PATHWAYS WEBSITE</t>
  </si>
  <si>
    <t>ADVISING SPACE REDESIGN</t>
  </si>
  <si>
    <t>Fall 2014 (Yr.0)</t>
  </si>
  <si>
    <t>Spring 2015 (Yr.0)</t>
  </si>
  <si>
    <t>Fall 2015 (Yr.1)</t>
  </si>
  <si>
    <t>Spring 2016 (Yr.1)</t>
  </si>
  <si>
    <t>AY 2016 (Yr.1)</t>
  </si>
  <si>
    <t>Fall 2016 (Yr.2)</t>
  </si>
  <si>
    <t>Spring 2017 (Yr.2)</t>
  </si>
  <si>
    <t>AY 2017 (Yr.2)</t>
  </si>
  <si>
    <t>AY 2015 (Yr.0)</t>
  </si>
  <si>
    <t>Spring 2018 (Yr.3)</t>
  </si>
  <si>
    <t>AY 2018 (Yr.3)</t>
  </si>
  <si>
    <t>Fall 2017 (Yr.3)</t>
  </si>
  <si>
    <t>Fall 2018 (Yr.4)</t>
  </si>
  <si>
    <t>Spring 2019 (Yr.4)</t>
  </si>
  <si>
    <t>AY 2019 (Yr.4)</t>
  </si>
  <si>
    <t>Fall 2019 (Yr.5)</t>
  </si>
  <si>
    <t>Spring 2020 (Yr.5)</t>
  </si>
  <si>
    <t>AY 2020 (Yr.5)</t>
  </si>
  <si>
    <t xml:space="preserve">Academic Planning Coach attendance at Professional Development Conferences for Advising/Academic Planning </t>
  </si>
  <si>
    <t xml:space="preserve">Academic Planning Consultant attendance at Professional Development Conferences for Advising/Academic Planning </t>
  </si>
  <si>
    <t>Source &amp; Timeline/Cycle for Measurement</t>
  </si>
  <si>
    <t xml:space="preserve">IPEDS- All Student Cohorts are reviewed at the end of each academic year. </t>
  </si>
  <si>
    <t>Noel Levitz- All Collin students are surveyed in the Spring of each year, and every other year the survey goes specifcally to the FY Cohort for that year.</t>
  </si>
  <si>
    <t xml:space="preserve">Academic Planning Experience Survey (APES)-administered to the current FY Cohort in November and April. </t>
  </si>
  <si>
    <r>
      <t>Target:</t>
    </r>
    <r>
      <rPr>
        <sz val="10"/>
        <color theme="1"/>
        <rFont val="Calibri"/>
        <family val="2"/>
        <scheme val="minor"/>
      </rPr>
      <t xml:space="preserve"> 90% of faculty development training participants correctly identify the newly defined professional roles in Academic Planning for Triage/Student Service Specialists; Faculty Coaches, and Academic Planning Consultants </t>
    </r>
  </si>
  <si>
    <r>
      <t xml:space="preserve">Professional Development Survey of Academic Planning Coaches (i.e. </t>
    </r>
    <r>
      <rPr>
        <b/>
        <i/>
        <sz val="10"/>
        <color theme="1"/>
        <rFont val="Calibri"/>
        <family val="2"/>
        <scheme val="minor"/>
      </rPr>
      <t>Coach Survey</t>
    </r>
    <r>
      <rPr>
        <sz val="10"/>
        <color theme="1"/>
        <rFont val="Calibri"/>
        <family val="2"/>
        <scheme val="minor"/>
      </rPr>
      <t xml:space="preserve">)-- administered at the end of each mandory training session (Fall &amp; Spring)  </t>
    </r>
  </si>
  <si>
    <t>Noel Levitz Student Satisfaction Inventory- All Collin students are surveyed in the Spring of each year, and every other year the survey goes specifcally to the FY Cohort for that year.</t>
  </si>
  <si>
    <t>College Data- Number of Academic Planning Coaches who attend Professional Development Workshops reported at end of Fall and Spring.</t>
  </si>
  <si>
    <t>College Data- Number of Academic Planning Consultants/Advisors who attend Professional Development Workshops reported at end of Fall and Spring.</t>
  </si>
  <si>
    <t xml:space="preserve">College Data- Number of Academic Planning Coaches who attend Professional Development Conferences for Advising/Ac.Planning  reported in May (end of each academic year).  </t>
  </si>
  <si>
    <t>Performance Outcome</t>
  </si>
  <si>
    <t>Summative Outcome</t>
  </si>
  <si>
    <t>Measure Label/#</t>
  </si>
  <si>
    <t>IPEDSGradRate-AllStuCohorts'!A1</t>
  </si>
  <si>
    <t>Cohort 1=FTIC full-time degree-seeking in Fall 2014
Cohort 2=FTIC full-time degree-seeking in Fall 2015
Cohort 3=FTIC full-time degree-seeking in Fall 2016
Cohort 4=FTIC full-time degree-seeking in Fall 2017
Cohort 5=FTIC full-time degree-seeking in Fall 2018</t>
  </si>
  <si>
    <t>NoelLevitzSurvey-Students'!A1</t>
  </si>
  <si>
    <t>Links to sheet with Results &amp; Data</t>
  </si>
  <si>
    <t>AcaPlannSurv-CurrentFYStudents'!A1</t>
  </si>
  <si>
    <t>College Data'!A1</t>
  </si>
  <si>
    <t>CoachSurvey-CurrentCoaches'!A1</t>
  </si>
  <si>
    <t>DegAuditSamples-AllStuCohorts'!A1</t>
  </si>
  <si>
    <t>PDTSurvey-Staff'!A1</t>
  </si>
  <si>
    <t>N/A</t>
  </si>
  <si>
    <r>
      <t>College Data- CougarQ</t>
    </r>
    <r>
      <rPr>
        <sz val="10"/>
        <color rgb="FFFF0000"/>
        <rFont val="Calibri"/>
        <family val="2"/>
        <scheme val="minor"/>
      </rPr>
      <t xml:space="preserve"> will be reported at the start of each Fall and Spring semester.</t>
    </r>
  </si>
  <si>
    <r>
      <t xml:space="preserve">Professional Development Training Survey (PDT)  for Staff Advisors/Academic Planning Consultants-- </t>
    </r>
    <r>
      <rPr>
        <sz val="10"/>
        <color rgb="FFFF0000"/>
        <rFont val="Calibri"/>
        <family val="2"/>
        <scheme val="minor"/>
      </rPr>
      <t xml:space="preserve">administered annually as part of employee performance review process. </t>
    </r>
  </si>
  <si>
    <t xml:space="preserve"> Because knowledge of one's degree requirements is a critical aspect of making degree progress and successful completion, we would like nearly every student to participate in these actions though we recognize there will always be some outliers, thus 97% Target-- including incremental targets spread over 5 years, with the last year or two years having the most improvement due to all initiatives being implemented by that point in the QEP Timeline.</t>
  </si>
  <si>
    <t>Because performaning critical online actions (such as Registration, Managing Financial Transactions, and Conducting a Degree Audit) are an essential part of degree progress and completion, we would like nearly every student to participate in these actions though we recognize there will always be some outliers, thus 97% Target-- including incremental targets spread over 5 years, with the last year or two years having the most improvement due to all initiatives being implemented by that point in the QEP Timeline.</t>
  </si>
  <si>
    <t>Because selecting a degree plan is an essential part of degree progress and completion, we would like nearly every student to select a degree plan, though we recognize there will always be some outliers, thus 97% Target-- including incremental targets spread over 5 years, with the last year or two years having the most improvement due to all initiatives being implemented by that point in the QEP Timeline.</t>
  </si>
  <si>
    <t>Target Rationale</t>
  </si>
  <si>
    <t>Because knowledge of one's degree requirements is a critical aspect of making degree progress and successful completion, we would like nearly every student to participate in these actions though we recognize there will always be some outliers, thus 97% Target-- including incremental targets spread over 5 years, with the last year or two years having the most improvement due to all initiatives being implemented by that point in the QEP Timeline.</t>
  </si>
  <si>
    <t>While recruiting volunteer faculty can be a challenge after the excitement of the first year of QEP implementation wears off, we are committed to retaining at least 60 faculty volunteers in the program. * May need to adjust this program if student interest grows and we need to recruit more faculty to meet the needs of student sign-ups.</t>
  </si>
  <si>
    <t>While there will always be coaches that are newer to the program and Academic Planning roles here at Collin, we want the vast majority of our coaches to demonstrate that they understand the roles in academic planning, thus 90% target.</t>
  </si>
  <si>
    <t>For satisfaction indices, we are aiming for satisfaction from a vast majority of students, thus the target is set at 90% Agree or Strongly Agree-- with incremental targets spread over 5 years, with the last year or two having the most improvement due to all initiatives being implemented by that point in the QEP Timeline.</t>
  </si>
  <si>
    <t>While there will always be staff that are newer to the program and Academic Planning paradigm here at Collin, we want the vast majority of our staff to demonstrate that they understand advising as academic planning, thus 90% target.</t>
  </si>
  <si>
    <t>While there will always be staff that are newer to the program and Academic Planning roles here at Collin, we want the vast majority of our staff to demonstrate that they understand the roles in academic planning, thus 90% target.</t>
  </si>
  <si>
    <t xml:space="preserve">As the QEP seeks to change the entire culture of Academic Planning across the district, all staff/faculty are invited to particiapte in Professional development workshops --not just those who are serving directly in QEP roles (Coaches and Academic Planning Consultants/Advisors. Becasue our response to our initial "pilot" workshops were attended by 30% of these faculty/staff, we hope to consintue to sustain that kind of involvement. </t>
  </si>
  <si>
    <t>We understand that the student's "Degree Plan/Major" in APES may be different than what is actually indicated in Banner.</t>
  </si>
  <si>
    <t>In the future, we might say "U.Achieve or CollegeSource" for this item instead of "Cougar Web"--just depends on how students will access the registration/degree audit info in the future.</t>
  </si>
  <si>
    <t>College Data- Number of Academic Planning Consultants/Advisors who attend Professional Development Conferences for Advising/Ac.Planning  reported in May (end of each academic year).  Source: I: QEP Director/Assessment &amp; Surveys/Assessment Plan/Stats on Advisor Conference Attendance</t>
  </si>
  <si>
    <t>College Data- Number of other staff/faculty who attend Professional Development Workshops reported at end of Fall and Spring.  Source: I: QEP Director/Assessment &amp; Surveys/Assessment Plan/Spring 2015 Coach Consultant workshop atendance (2)</t>
  </si>
  <si>
    <t>DEGREE AUDIT/ PLANNING SOFTWARE</t>
  </si>
  <si>
    <t xml:space="preserve">Ask Nasreen to provide information on other challenges that students reported in Item 2 of APES.  Item is problematic for QEP: While this data is concerning and related to a students' academic planning experience, it is problematic for the QEP, since solution is not necessarily something that comes from better Advising/Academic Planning. The solution will likely required broader institutional investment (i.e. from Department Chairs, Academic Affairs, etc) to better determine how course offerings should be managed. QEP actions are not directly related to improving these items, but they are legitimate impediments to completion, so we are including them as part of our asssessment so the institution has an understanding of these challenges. </t>
  </si>
  <si>
    <t xml:space="preserve">Item is problematic for QEP: While this data is concerning and related to a students' academic planning experience, it is problematic for the QEP, since solution is not necessarily something that comes from better Advising/Academic Planning. The solution will likely required broader institutional investment (i.e. from Department Chairs, Academic Affairs, etc) to better determine how course offerings should be managed. QEP actions are not directly related to improving these items, but they are legitimate impediments to completion, so we are including them as part of our asssessment so the institution has an understanding of these challenges. </t>
  </si>
  <si>
    <t>Professional Development Training (PDT Survey) is for staff who serve in the Advising/Academic Planning area. No survey developed yet due to major reorganization of institution. Project postponed to the 2016-17 Academic Year. Ideally it will be combined with a whole plan for professional development and molding the new role of Academic Planning Consultants.</t>
  </si>
  <si>
    <t>College Data- Number of coaches is be reported at the start of each Fall and Spring semester. (Source: I Drive:Instructional/QEP Assessment/Academic Planning Coach Program Data/Academic Planning Coach Lists</t>
  </si>
  <si>
    <t>Target: 100% of Full-Time Advisors attend at least one Professional Development conference every two years.</t>
  </si>
  <si>
    <t>College Data- Number of new staff Advisors/Academic Planning Consultants will be reported at the start of each Fall and Spring semester. (Source: Director of Advising)</t>
  </si>
  <si>
    <t>College Data- Number of Advisors/Academic Planning Consultants and number of students will be reported at the start of each Fall and Spring semester.  (Source: Director of Advising)</t>
  </si>
  <si>
    <t xml:space="preserve">Improve graduation rate at 150% of time for Full-time, First Time in College (FT FTIC), Degree-seeking students. </t>
  </si>
  <si>
    <r>
      <t xml:space="preserve">Target: 16.3% </t>
    </r>
    <r>
      <rPr>
        <sz val="10"/>
        <color theme="1"/>
        <rFont val="Calibri"/>
        <family val="2"/>
        <scheme val="minor"/>
      </rPr>
      <t xml:space="preserve"> (Increase Collin’s IPEDS-GRS graduation rate from 11% to 16.3% beginning with AY2015 cohort) </t>
    </r>
  </si>
  <si>
    <t>Improve student satisfaction with advising experience</t>
  </si>
  <si>
    <r>
      <t>Baseline: 11%</t>
    </r>
    <r>
      <rPr>
        <sz val="10"/>
        <color theme="1"/>
        <rFont val="Calibri"/>
        <family val="2"/>
        <scheme val="minor"/>
      </rPr>
      <t xml:space="preserve"> mean graduation rate for 5 years</t>
    </r>
  </si>
  <si>
    <t xml:space="preserve">Removing barriers  to completion for nearly every student is the hope, though we know there will always be outliers, thus Target = reduce to 10% over time. Incremental improvements evently spread over 5 years calls for 2% improvement for each Annual Target.   </t>
  </si>
  <si>
    <r>
      <t>Target: 5.21</t>
    </r>
    <r>
      <rPr>
        <sz val="10"/>
        <color theme="1"/>
        <rFont val="Calibri"/>
        <family val="2"/>
        <scheme val="minor"/>
      </rPr>
      <t xml:space="preserve">  (Meet or exceed peers’ mean satisfaction on Advising Scale and eliminate negative mean satisfaction differences  and identified challenges for Collin’s institutional items.)</t>
    </r>
  </si>
  <si>
    <r>
      <t>Baseline: 4.92</t>
    </r>
    <r>
      <rPr>
        <sz val="10"/>
        <color theme="1"/>
        <rFont val="Calibri"/>
        <family val="2"/>
        <scheme val="minor"/>
      </rPr>
      <t xml:space="preserve"> mean satisfaction score on 7-point Advising Scale </t>
    </r>
    <r>
      <rPr>
        <sz val="8"/>
        <color theme="1"/>
        <rFont val="Calibri"/>
        <family val="2"/>
        <scheme val="minor"/>
      </rPr>
      <t>(2006-14 Noel-Levitz SSI)</t>
    </r>
    <r>
      <rPr>
        <sz val="10"/>
        <color theme="1"/>
        <rFont val="Calibri"/>
        <family val="2"/>
        <scheme val="minor"/>
      </rPr>
      <t xml:space="preserve"> </t>
    </r>
  </si>
  <si>
    <t xml:space="preserve">The five-year historical data about Advising  indicates a mean satisfaction score of 4.92 compared to 5.21 for the national peers. In 2014, Collin’s satisfaction score on Advising was 5.03 whereas the satisfaction score for national community colleges was 5.21 indicating this area where improvement is needed; this is reflected in the QEP’s goal selection. For each of the last five administrations of SSI, Collin’s mean satisfaction score was lower than its peers and the differences were both negative and statistically significant (see table below). Collin plans to mitigate, or eliminate, the negative mean differences through the combined effect of its five Advising initiatives. Collin desires to be at par or above its peers’ mean satisfaction score for Advising at the end of the QEP. The mean peer satisfaction scores for the last five years’ administration is 5.21 on a 7-point scale.  Hence Collin set the following targets. (a) The target of 5.21 will be used to determine the expected outcome for improvement.  (b) Besides the overarching improvement in the Academic Advising scale, baseline data was collected in spring of 2014 on ten institutionally developed items using the Noel Levitz SSI that covered the five QEP initiatives. This data will serve as baselines for the “additional stated outcomes.” The target is to reduce the performance gap so that none of the selected items are identified by Noel-Levitz as a challenge area for Collin College. Annual targets increase incrementally over time to reach ending target.
</t>
  </si>
  <si>
    <t xml:space="preserve">Removing barriers  to completion for nearly every student is the hope, though we know there will always be outliers, thus Target = reduce to 10% over time. Incremental improvements evently spread over 5 years calls for .2% improvement for each Annual Target.   </t>
  </si>
  <si>
    <t xml:space="preserve">Removing barriers  to completion for nearly every student is the hope, though we know there will always be outliers, thus Target = reduce to 10% over time. Incremental improvements evently spread over 5 years calls for 2.5% improvement for each Annual Target.   </t>
  </si>
  <si>
    <t xml:space="preserve">Because performing critical online actions (such as Registration, Managing Financial Transactions, and Conducting a Degree Audit) are an essential part of degree progress and completion, we would like nearly every student to participate in these actions though we recognize there will always be some outliers, thus 97% Target.  Sustaining online registration at 97% calles for continued Annual Target of 97% or higher.   </t>
  </si>
  <si>
    <t xml:space="preserve"> Because performaning critical online actions (such as Registration, Managing Financial Transactions, and Conducting a Degree Audit) are an essential part of degree progress and completion, we would like nearly every student to participate in these actions though we recognize there will always be some outliers, thus 97% Target-- including incremental targets of approximately .5% improvement spread evenly over 5 years.</t>
  </si>
  <si>
    <t>Prerequisites are early classes when students are new &amp; do not yet have established advisor/consultant relationships, so the percentage of students who aquire this skill maybe less than other SLO's. Thus, target of 80% with incremental targets of approximately 5% improvement for each Annual Target.</t>
  </si>
  <si>
    <r>
      <t>Target:</t>
    </r>
    <r>
      <rPr>
        <sz val="10"/>
        <color theme="1"/>
        <rFont val="Calibri"/>
        <family val="2"/>
        <scheme val="minor"/>
      </rPr>
      <t xml:space="preserve">  97% of QEP retained cohorts</t>
    </r>
  </si>
  <si>
    <r>
      <t>Target:</t>
    </r>
    <r>
      <rPr>
        <sz val="10"/>
        <color theme="1"/>
        <rFont val="Calibri"/>
        <family val="2"/>
        <scheme val="minor"/>
      </rPr>
      <t xml:space="preserve"> 97%+</t>
    </r>
  </si>
  <si>
    <r>
      <t xml:space="preserve">Target: </t>
    </r>
    <r>
      <rPr>
        <sz val="10"/>
        <color theme="1"/>
        <rFont val="Calibri"/>
        <family val="2"/>
        <scheme val="minor"/>
      </rPr>
      <t xml:space="preserve"> 97%+</t>
    </r>
  </si>
  <si>
    <r>
      <t xml:space="preserve">Target: </t>
    </r>
    <r>
      <rPr>
        <sz val="10"/>
        <color theme="1"/>
        <rFont val="Calibri"/>
        <family val="2"/>
        <scheme val="minor"/>
      </rPr>
      <t>97%+</t>
    </r>
  </si>
  <si>
    <t xml:space="preserve"> Because knowledge of one's degree requirements is a critical aspect of making degree progress and successful completion, we would like nearly every student to participate in these actions though we recognize there will always be some outliers, thus 97% Target-- including incremental annual targets of about 10% improvement evently spread over 5 years.</t>
  </si>
  <si>
    <t>The Average Performance gap of all 80 items on spring 2014 NL survey = 0.79163
The Average Performance gap of all 80 items on spring 2015 NL survey = 0.72963
The average performance gaps for two years are very close. Keep in mind that the populations we surveyed were different. In
Spring 2014 it was a sample of all enrolled students, whereas for Spring 2015 it was all FT FTIC degree seeking enrolled in fall 2014. Includes  incremental annual targets of approximately .076 reduction of performance gap over five years.</t>
  </si>
  <si>
    <r>
      <t>Target:</t>
    </r>
    <r>
      <rPr>
        <sz val="10"/>
        <color theme="1"/>
        <rFont val="Calibri"/>
        <family val="2"/>
        <scheme val="minor"/>
      </rPr>
      <t xml:space="preserve"> Increase to 60 volunteers and sustain over time.</t>
    </r>
  </si>
  <si>
    <t>The Average Performance gap of all 80 items on spring 2014 NL survey = 0.79163
The Average Performance gap of all 80 items on spring 2015 NL survey = 0.72963
The average performance gaps for two years are very close. Keep in mind that the populations we surveyed were different. In
Spring 2014 it was a sample of all enrolled students, whereas for Spring 2015 it was all FT FTIC degree seeking enrolled in fall 2014. Includes  incremental annual targets of approximately .054 reduction of performance gap over five years.</t>
  </si>
  <si>
    <r>
      <t xml:space="preserve">Baseline: </t>
    </r>
    <r>
      <rPr>
        <sz val="10"/>
        <color theme="1"/>
        <rFont val="Calibri"/>
        <family val="2"/>
        <scheme val="minor"/>
      </rPr>
      <t>52.9%  of students assigning an A- or better grade  (</t>
    </r>
    <r>
      <rPr>
        <sz val="8"/>
        <color theme="1"/>
        <rFont val="Calibri"/>
        <family val="2"/>
        <scheme val="minor"/>
      </rPr>
      <t>APES  Survey Item 9.0)</t>
    </r>
  </si>
  <si>
    <t>The grade of A- is  a very high mark  to expect from a generation of students who are constantly exposed to the , thus we expect at least 65% of our students to stream-lined and cutting-edge web design outside of the institution. Nonetheless, our target is to have at least 65% of our students give the A- rating or higherto indicate to us that the site is meeting their needs/expectations.  Includes  incremental targets spread over 5 years, with the last year or two years having the most improvement due to all initiatives being implemented by that point in the QEP Timeline.</t>
  </si>
  <si>
    <r>
      <t>Baseline:</t>
    </r>
    <r>
      <rPr>
        <sz val="10"/>
        <color theme="1"/>
        <rFont val="Calibri"/>
        <family val="2"/>
        <scheme val="minor"/>
      </rPr>
      <t xml:space="preserve">  47.4% </t>
    </r>
    <r>
      <rPr>
        <sz val="8"/>
        <color theme="1"/>
        <rFont val="Calibri"/>
        <family val="2"/>
        <scheme val="minor"/>
      </rPr>
      <t xml:space="preserve">(APES Survey Item 11.3) </t>
    </r>
  </si>
  <si>
    <r>
      <t xml:space="preserve">Baseline: </t>
    </r>
    <r>
      <rPr>
        <sz val="10"/>
        <color theme="1"/>
        <rFont val="Calibri"/>
        <family val="2"/>
        <scheme val="minor"/>
      </rPr>
      <t xml:space="preserve">50.1%  </t>
    </r>
    <r>
      <rPr>
        <sz val="8"/>
        <color theme="1"/>
        <rFont val="Calibri"/>
        <family val="2"/>
        <scheme val="minor"/>
      </rPr>
      <t>(APES Survey Item 11.1)</t>
    </r>
  </si>
  <si>
    <r>
      <t>Target:</t>
    </r>
    <r>
      <rPr>
        <sz val="10"/>
        <color theme="1"/>
        <rFont val="Calibri"/>
        <family val="2"/>
        <scheme val="minor"/>
      </rPr>
      <t xml:space="preserve"> 50% of [Fall to Fall] retained Full-Time Cohort will be on track for graduating on time according to IPEDS (i.e. will have earned at least 1/3 of required coursework for degree completion at end of first year, at least 2/3 of required coursework at end of second year, and completed  all of required coursework at end of 3rd year. </t>
    </r>
  </si>
  <si>
    <t xml:space="preserve">Students would be "on track for graduating" in 150% (IPEDS standard) student will have earned at least 1/3 of required coursework for degree completion at end of first year, at least 2/3 of required coursework at end of second year, and completed  all of required coursework at end of 3rd year. </t>
  </si>
  <si>
    <t>The Average Performance gap of all 80 items on spring 2014 NL survey = 0.79163
The Average Performance gap of all 80 items on spring 2015 NL survey = 0.72963
The average performance gaps for two years are very close. Keep in mind that the populations we surveyed were different. In
Spring 2014 it was a sample of all enrolled students, whereas for Spring 2015 it was all FT FTIC degree seeking enrolled in fall 2014. Includes  incremental annual targets of approximately .016 reduction of performance gap over five years.</t>
  </si>
  <si>
    <t>This target reflects the commitment to move toward the median ratio for Large Institutions (1:600) over time. We have also taken into consideration the other roles that are being adopted/added to the Academic Planning process (Coaches, Triage, etc) that should also positively impact the nature of a single advisor's work load. Includes annual targets of reducing ratio by approximately 115 students each year.</t>
  </si>
  <si>
    <r>
      <t>Baseline</t>
    </r>
    <r>
      <rPr>
        <sz val="10"/>
        <color rgb="FFFF0000"/>
        <rFont val="Calibri"/>
        <family val="2"/>
        <scheme val="minor"/>
      </rPr>
      <t xml:space="preserve"> -</t>
    </r>
    <r>
      <rPr>
        <sz val="10"/>
        <color theme="1"/>
        <rFont val="Calibri"/>
        <family val="2"/>
        <scheme val="minor"/>
      </rPr>
      <t xml:space="preserve"> Advisor/student ratio:  </t>
    </r>
    <r>
      <rPr>
        <b/>
        <sz val="10"/>
        <color theme="1"/>
        <rFont val="Calibri"/>
        <family val="2"/>
        <scheme val="minor"/>
      </rPr>
      <t>1: 1399</t>
    </r>
    <r>
      <rPr>
        <sz val="10"/>
        <color theme="1"/>
        <rFont val="Calibri"/>
        <family val="2"/>
        <scheme val="minor"/>
      </rPr>
      <t xml:space="preserve"> (FY2013)  Collin HR and enrollment data</t>
    </r>
  </si>
  <si>
    <t>Reduce the wait time during Peak Registration Season to the average wait time that students normally encounter (outside of peak registration). Includes reducing wait time incrementally with annual target of reducing by approximately 8 minutes each year.</t>
  </si>
  <si>
    <t> Per Doug Willis: Current Target is 35%. Given the current status of how many staff are available, I think this is a very reasonable target. However, as/if more staff are added to the team, we should expect to be more ambitious with that target. Includes reducing percent of students who wait 45 minuts or longer incrementally with annual target of reducing by 4.6%  each year.</t>
  </si>
  <si>
    <t>For satisfaction indices, we are aiming for satisfaction from a vast majority of students, thus the target is set at 90% Agree or Strongly Agree-- with incremental targets spread over 5 years, with the last year or two having the most improvement due to all initiatives being implemented by that point in the QEP Timeline. Includes increasing percent of students who Agree or Strongly Agree by  incrementally with annual target of approximately 1.8% improvement  each year.</t>
  </si>
  <si>
    <t xml:space="preserve">Professional development workshops are an important way for Faculty Coaches to gain additional skills and knowledge beyond the basic training that they receive each semester. Workshops are optional, but we hope that strong encouragement to attend will result in at least 60% of coaches attending at least one workshop each semester.  Includes annual target increase of 5% for faculty attendance. </t>
  </si>
  <si>
    <t xml:space="preserve">Professional development workshops are an important way for Academic Planning Consultants/Advisors to gain additional skills and knowledge beyond the basic training that they receive within the department. Workshops are optional, but we hope that strong encouragement to attend will result in at least 60% of APC's attending at least one workshop each semester.    Includes annual target increase of 9% for staff attendance. </t>
  </si>
  <si>
    <t>Sustain 30% annually.</t>
  </si>
  <si>
    <t>Confernece participation needs to be prioritized and stustained throughout QEP implementation.</t>
  </si>
  <si>
    <t>As a way of upholding a value for ongoing development from the broader field of Advising/Acdemic Planning, our goald is to have all full-time APC/Advisors attend at least one conference every other Academic Year. Data from the past two years indicates that nearly all advisors have participated in at least one conference in a two year span, therefore we want to be sure that we continue to uphold this commitment as an institution.  Includes annual target increase of 2%, with final year reaching total of 100%</t>
  </si>
  <si>
    <r>
      <rPr>
        <sz val="10"/>
        <color rgb="FF0070C0"/>
        <rFont val="Calibri"/>
        <family val="2"/>
        <scheme val="minor"/>
      </rPr>
      <t>2016:</t>
    </r>
    <r>
      <rPr>
        <sz val="10"/>
        <color theme="1"/>
        <rFont val="Calibri"/>
        <family val="2"/>
        <scheme val="minor"/>
      </rPr>
      <t xml:space="preserve">4.96   </t>
    </r>
    <r>
      <rPr>
        <sz val="10"/>
        <color rgb="FF0070C0"/>
        <rFont val="Calibri"/>
        <family val="2"/>
        <scheme val="minor"/>
      </rPr>
      <t>2017:</t>
    </r>
    <r>
      <rPr>
        <sz val="10"/>
        <color theme="1"/>
        <rFont val="Calibri"/>
        <family val="2"/>
        <scheme val="minor"/>
      </rPr>
      <t xml:space="preserve">5.01    </t>
    </r>
    <r>
      <rPr>
        <sz val="10"/>
        <color rgb="FF0070C0"/>
        <rFont val="Calibri"/>
        <family val="2"/>
        <scheme val="minor"/>
      </rPr>
      <t>2018:</t>
    </r>
    <r>
      <rPr>
        <sz val="10"/>
        <color theme="1"/>
        <rFont val="Calibri"/>
        <family val="2"/>
        <scheme val="minor"/>
      </rPr>
      <t>5.07</t>
    </r>
    <r>
      <rPr>
        <sz val="10"/>
        <color rgb="FF0070C0"/>
        <rFont val="Calibri"/>
        <family val="2"/>
        <scheme val="minor"/>
      </rPr>
      <t xml:space="preserve">     2019:</t>
    </r>
    <r>
      <rPr>
        <sz val="10"/>
        <color theme="1"/>
        <rFont val="Calibri"/>
        <family val="2"/>
        <scheme val="minor"/>
      </rPr>
      <t xml:space="preserve">5.14    </t>
    </r>
    <r>
      <rPr>
        <sz val="10"/>
        <color rgb="FF0070C0"/>
        <rFont val="Calibri"/>
        <family val="2"/>
        <scheme val="minor"/>
      </rPr>
      <t>2020:</t>
    </r>
    <r>
      <rPr>
        <sz val="10"/>
        <color theme="1"/>
        <rFont val="Calibri"/>
        <family val="2"/>
        <scheme val="minor"/>
      </rPr>
      <t xml:space="preserve">5.21 </t>
    </r>
  </si>
  <si>
    <r>
      <rPr>
        <sz val="10"/>
        <color rgb="FF0070C0"/>
        <rFont val="Calibri"/>
        <family val="2"/>
        <scheme val="minor"/>
      </rPr>
      <t>2016:</t>
    </r>
    <r>
      <rPr>
        <sz val="10"/>
        <color theme="1"/>
        <rFont val="Calibri"/>
        <family val="2"/>
        <scheme val="minor"/>
      </rPr>
      <t xml:space="preserve">20%     </t>
    </r>
    <r>
      <rPr>
        <sz val="10"/>
        <color rgb="FF0070C0"/>
        <rFont val="Calibri"/>
        <family val="2"/>
        <scheme val="minor"/>
      </rPr>
      <t>2017:</t>
    </r>
    <r>
      <rPr>
        <sz val="10"/>
        <color theme="1"/>
        <rFont val="Calibri"/>
        <family val="2"/>
        <scheme val="minor"/>
      </rPr>
      <t xml:space="preserve">17.5%    </t>
    </r>
    <r>
      <rPr>
        <sz val="10"/>
        <color rgb="FF0070C0"/>
        <rFont val="Calibri"/>
        <family val="2"/>
        <scheme val="minor"/>
      </rPr>
      <t>2018:</t>
    </r>
    <r>
      <rPr>
        <sz val="10"/>
        <color theme="1"/>
        <rFont val="Calibri"/>
        <family val="2"/>
        <scheme val="minor"/>
      </rPr>
      <t xml:space="preserve">15%     </t>
    </r>
    <r>
      <rPr>
        <sz val="10"/>
        <color rgb="FF0070C0"/>
        <rFont val="Calibri"/>
        <family val="2"/>
        <scheme val="minor"/>
      </rPr>
      <t>2019:</t>
    </r>
    <r>
      <rPr>
        <sz val="10"/>
        <color theme="1"/>
        <rFont val="Calibri"/>
        <family val="2"/>
        <scheme val="minor"/>
      </rPr>
      <t xml:space="preserve">12.5%     </t>
    </r>
    <r>
      <rPr>
        <sz val="10"/>
        <color rgb="FF0070C0"/>
        <rFont val="Calibri"/>
        <family val="2"/>
        <scheme val="minor"/>
      </rPr>
      <t>2020</t>
    </r>
    <r>
      <rPr>
        <sz val="10"/>
        <color theme="1"/>
        <rFont val="Calibri"/>
        <family val="2"/>
        <scheme val="minor"/>
      </rPr>
      <t>:10%</t>
    </r>
  </si>
  <si>
    <r>
      <rPr>
        <sz val="10"/>
        <color rgb="FF0070C0"/>
        <rFont val="Calibri"/>
        <family val="2"/>
        <scheme val="minor"/>
      </rPr>
      <t>2017:</t>
    </r>
    <r>
      <rPr>
        <sz val="10"/>
        <color theme="1"/>
        <rFont val="Calibri"/>
        <family val="2"/>
        <scheme val="minor"/>
      </rPr>
      <t xml:space="preserve">12.8%    </t>
    </r>
    <r>
      <rPr>
        <sz val="10"/>
        <color rgb="FF0070C0"/>
        <rFont val="Calibri"/>
        <family val="2"/>
        <scheme val="minor"/>
      </rPr>
      <t>2018:</t>
    </r>
    <r>
      <rPr>
        <sz val="10"/>
        <color theme="1"/>
        <rFont val="Calibri"/>
        <family val="2"/>
        <scheme val="minor"/>
      </rPr>
      <t xml:space="preserve">14.5%   </t>
    </r>
    <r>
      <rPr>
        <sz val="10"/>
        <color rgb="FF0070C0"/>
        <rFont val="Calibri"/>
        <family val="2"/>
        <scheme val="minor"/>
      </rPr>
      <t>2019:</t>
    </r>
    <r>
      <rPr>
        <sz val="10"/>
        <rFont val="Calibri"/>
        <family val="2"/>
        <scheme val="minor"/>
      </rPr>
      <t>16.3%</t>
    </r>
    <r>
      <rPr>
        <sz val="10"/>
        <color theme="1"/>
        <rFont val="Calibri"/>
        <family val="2"/>
        <scheme val="minor"/>
      </rPr>
      <t xml:space="preserve">  </t>
    </r>
    <r>
      <rPr>
        <sz val="10"/>
        <color rgb="FF0070C0"/>
        <rFont val="Calibri"/>
        <family val="2"/>
        <scheme val="minor"/>
      </rPr>
      <t xml:space="preserve"> </t>
    </r>
    <r>
      <rPr>
        <sz val="10"/>
        <rFont val="Calibri"/>
        <family val="2"/>
        <scheme val="minor"/>
      </rPr>
      <t xml:space="preserve"> (Annual Targets exist only for years in which IPEDS data can be gathered in time for the QEP 5-Year Report due in Fall 2020)………..OR…………</t>
    </r>
  </si>
  <si>
    <t xml:space="preserve">The five-year historical data indicates that Collin’s average graduation rate is 11% whereas the graduation rate for the selected college peers from IPEDS ranges from 15.7% to 16.8 %,  indicating this is an area where improvement is needed as shown in the QEP’s goal selection. Collin desires to be at par or above the mean graduation rate of its peers by the end of the QEP. The mean graduation rate in the last 5 years for IPEDS-GRS peer group is 16.3 %, a difference of 5.3 points from Collin’s 11% rate.  Annual targets are set for 3 years (150% graduation rate) for each QEP Cohort. The first three QEP Cohort IPED Grad rates can will be measured within the QEP timeframe. Incremental improvements evently spread over 3 cohorts calls for 1.76% improvement for each Annual Target.    This target of 16.3% will be used to determine the expected outcome for improvement as a result of the combined synergistic contribution of all the QEP initiatives.  </t>
  </si>
  <si>
    <t>[see items 17 &amp; 18 in Academic Planning Coach Program Initiative of this Assessment Plan]</t>
  </si>
  <si>
    <t>Not available; Survey has not been developed yet.</t>
  </si>
  <si>
    <r>
      <rPr>
        <sz val="10"/>
        <color rgb="FF0070C0"/>
        <rFont val="Calibri"/>
        <family val="2"/>
        <scheme val="minor"/>
      </rPr>
      <t>2016:</t>
    </r>
    <r>
      <rPr>
        <sz val="10"/>
        <color theme="1"/>
        <rFont val="Calibri"/>
        <family val="2"/>
        <scheme val="minor"/>
      </rPr>
      <t xml:space="preserve">91%  </t>
    </r>
    <r>
      <rPr>
        <sz val="10"/>
        <color rgb="FF0070C0"/>
        <rFont val="Calibri"/>
        <family val="2"/>
        <scheme val="minor"/>
      </rPr>
      <t xml:space="preserve"> 2017:</t>
    </r>
    <r>
      <rPr>
        <sz val="10"/>
        <color theme="1"/>
        <rFont val="Calibri"/>
        <family val="2"/>
        <scheme val="minor"/>
      </rPr>
      <t xml:space="preserve">93%    </t>
    </r>
    <r>
      <rPr>
        <sz val="10"/>
        <color rgb="FF0070C0"/>
        <rFont val="Calibri"/>
        <family val="2"/>
        <scheme val="minor"/>
      </rPr>
      <t>2018:</t>
    </r>
    <r>
      <rPr>
        <sz val="10"/>
        <color theme="1"/>
        <rFont val="Calibri"/>
        <family val="2"/>
        <scheme val="minor"/>
      </rPr>
      <t xml:space="preserve">95%     </t>
    </r>
    <r>
      <rPr>
        <sz val="10"/>
        <color rgb="FF0070C0"/>
        <rFont val="Calibri"/>
        <family val="2"/>
        <scheme val="minor"/>
      </rPr>
      <t>2019:</t>
    </r>
    <r>
      <rPr>
        <sz val="10"/>
        <color theme="1"/>
        <rFont val="Calibri"/>
        <family val="2"/>
        <scheme val="minor"/>
      </rPr>
      <t xml:space="preserve">97% </t>
    </r>
    <r>
      <rPr>
        <sz val="10"/>
        <color rgb="FF0070C0"/>
        <rFont val="Calibri"/>
        <family val="2"/>
        <scheme val="minor"/>
      </rPr>
      <t xml:space="preserve">   2020:</t>
    </r>
    <r>
      <rPr>
        <sz val="10"/>
        <color theme="1"/>
        <rFont val="Calibri"/>
        <family val="2"/>
        <scheme val="minor"/>
      </rPr>
      <t xml:space="preserve">100%  </t>
    </r>
  </si>
  <si>
    <t>Sustain target annually: 3 coaches attend each year.</t>
  </si>
  <si>
    <r>
      <rPr>
        <sz val="10"/>
        <color rgb="FF0070C0"/>
        <rFont val="Calibri"/>
        <family val="2"/>
        <scheme val="minor"/>
      </rPr>
      <t>2016:</t>
    </r>
    <r>
      <rPr>
        <sz val="10"/>
        <color theme="1"/>
        <rFont val="Calibri"/>
        <family val="2"/>
        <scheme val="minor"/>
      </rPr>
      <t xml:space="preserve">24%     </t>
    </r>
    <r>
      <rPr>
        <sz val="10"/>
        <color rgb="FF0070C0"/>
        <rFont val="Calibri"/>
        <family val="2"/>
        <scheme val="minor"/>
      </rPr>
      <t>2017:</t>
    </r>
    <r>
      <rPr>
        <sz val="10"/>
        <color theme="1"/>
        <rFont val="Calibri"/>
        <family val="2"/>
        <scheme val="minor"/>
      </rPr>
      <t xml:space="preserve">33%    </t>
    </r>
    <r>
      <rPr>
        <sz val="10"/>
        <color rgb="FF0070C0"/>
        <rFont val="Calibri"/>
        <family val="2"/>
        <scheme val="minor"/>
      </rPr>
      <t xml:space="preserve"> 2018:</t>
    </r>
    <r>
      <rPr>
        <sz val="10"/>
        <color theme="1"/>
        <rFont val="Calibri"/>
        <family val="2"/>
        <scheme val="minor"/>
      </rPr>
      <t xml:space="preserve">42%      </t>
    </r>
    <r>
      <rPr>
        <sz val="10"/>
        <color rgb="FF0070C0"/>
        <rFont val="Calibri"/>
        <family val="2"/>
        <scheme val="minor"/>
      </rPr>
      <t>2019:</t>
    </r>
    <r>
      <rPr>
        <sz val="10"/>
        <color theme="1"/>
        <rFont val="Calibri"/>
        <family val="2"/>
        <scheme val="minor"/>
      </rPr>
      <t xml:space="preserve">51%     </t>
    </r>
    <r>
      <rPr>
        <sz val="10"/>
        <color rgb="FF0070C0"/>
        <rFont val="Calibri"/>
        <family val="2"/>
        <scheme val="minor"/>
      </rPr>
      <t>2020:</t>
    </r>
    <r>
      <rPr>
        <sz val="10"/>
        <color theme="1"/>
        <rFont val="Calibri"/>
        <family val="2"/>
        <scheme val="minor"/>
      </rPr>
      <t xml:space="preserve">60%  </t>
    </r>
  </si>
  <si>
    <r>
      <rPr>
        <sz val="10"/>
        <color rgb="FF0070C0"/>
        <rFont val="Calibri"/>
        <family val="2"/>
        <scheme val="minor"/>
      </rPr>
      <t>2016:</t>
    </r>
    <r>
      <rPr>
        <sz val="10"/>
        <color theme="1"/>
        <rFont val="Calibri"/>
        <family val="2"/>
        <scheme val="minor"/>
      </rPr>
      <t xml:space="preserve">40%      </t>
    </r>
    <r>
      <rPr>
        <sz val="10"/>
        <color rgb="FF0070C0"/>
        <rFont val="Calibri"/>
        <family val="2"/>
        <scheme val="minor"/>
      </rPr>
      <t>2017:</t>
    </r>
    <r>
      <rPr>
        <sz val="10"/>
        <color theme="1"/>
        <rFont val="Calibri"/>
        <family val="2"/>
        <scheme val="minor"/>
      </rPr>
      <t xml:space="preserve">45%       </t>
    </r>
    <r>
      <rPr>
        <sz val="10"/>
        <color rgb="FF0070C0"/>
        <rFont val="Calibri"/>
        <family val="2"/>
        <scheme val="minor"/>
      </rPr>
      <t xml:space="preserve"> 2018:</t>
    </r>
    <r>
      <rPr>
        <sz val="10"/>
        <color theme="1"/>
        <rFont val="Calibri"/>
        <family val="2"/>
        <scheme val="minor"/>
      </rPr>
      <t xml:space="preserve">50%       </t>
    </r>
    <r>
      <rPr>
        <sz val="10"/>
        <color rgb="FF0070C0"/>
        <rFont val="Calibri"/>
        <family val="2"/>
        <scheme val="minor"/>
      </rPr>
      <t>2019:</t>
    </r>
    <r>
      <rPr>
        <sz val="10"/>
        <color theme="1"/>
        <rFont val="Calibri"/>
        <family val="2"/>
        <scheme val="minor"/>
      </rPr>
      <t xml:space="preserve">55%     </t>
    </r>
    <r>
      <rPr>
        <sz val="10"/>
        <color rgb="FF0070C0"/>
        <rFont val="Calibri"/>
        <family val="2"/>
        <scheme val="minor"/>
      </rPr>
      <t>2020:</t>
    </r>
    <r>
      <rPr>
        <sz val="10"/>
        <color theme="1"/>
        <rFont val="Calibri"/>
        <family val="2"/>
        <scheme val="minor"/>
      </rPr>
      <t xml:space="preserve">60% </t>
    </r>
  </si>
  <si>
    <r>
      <rPr>
        <sz val="10"/>
        <color rgb="FF0070C0"/>
        <rFont val="Calibri"/>
        <family val="2"/>
        <scheme val="minor"/>
      </rPr>
      <t>2016:</t>
    </r>
    <r>
      <rPr>
        <sz val="10"/>
        <color theme="1"/>
        <rFont val="Calibri"/>
        <family val="2"/>
        <scheme val="minor"/>
      </rPr>
      <t xml:space="preserve">82.8%    </t>
    </r>
    <r>
      <rPr>
        <sz val="10"/>
        <color rgb="FF0070C0"/>
        <rFont val="Calibri"/>
        <family val="2"/>
        <scheme val="minor"/>
      </rPr>
      <t>2017:</t>
    </r>
    <r>
      <rPr>
        <sz val="10"/>
        <color theme="1"/>
        <rFont val="Calibri"/>
        <family val="2"/>
        <scheme val="minor"/>
      </rPr>
      <t xml:space="preserve">84.6%    </t>
    </r>
    <r>
      <rPr>
        <sz val="10"/>
        <color rgb="FF0070C0"/>
        <rFont val="Calibri"/>
        <family val="2"/>
        <scheme val="minor"/>
      </rPr>
      <t>2018:</t>
    </r>
    <r>
      <rPr>
        <sz val="10"/>
        <color theme="1"/>
        <rFont val="Calibri"/>
        <family val="2"/>
        <scheme val="minor"/>
      </rPr>
      <t xml:space="preserve">86.4%   </t>
    </r>
    <r>
      <rPr>
        <sz val="10"/>
        <color rgb="FF0070C0"/>
        <rFont val="Calibri"/>
        <family val="2"/>
        <scheme val="minor"/>
      </rPr>
      <t>2019:</t>
    </r>
    <r>
      <rPr>
        <sz val="10"/>
        <color theme="1"/>
        <rFont val="Calibri"/>
        <family val="2"/>
        <scheme val="minor"/>
      </rPr>
      <t xml:space="preserve">88.2%  </t>
    </r>
    <r>
      <rPr>
        <sz val="10"/>
        <color rgb="FF0070C0"/>
        <rFont val="Calibri"/>
        <family val="2"/>
        <scheme val="minor"/>
      </rPr>
      <t>2020:</t>
    </r>
    <r>
      <rPr>
        <sz val="10"/>
        <color theme="1"/>
        <rFont val="Calibri"/>
        <family val="2"/>
        <scheme val="minor"/>
      </rPr>
      <t xml:space="preserve">90% </t>
    </r>
  </si>
  <si>
    <r>
      <t>2</t>
    </r>
    <r>
      <rPr>
        <sz val="10"/>
        <color rgb="FF0070C0"/>
        <rFont val="Calibri"/>
        <family val="2"/>
        <scheme val="minor"/>
      </rPr>
      <t>016:</t>
    </r>
    <r>
      <rPr>
        <sz val="10"/>
        <color theme="1"/>
        <rFont val="Calibri"/>
        <family val="2"/>
        <scheme val="minor"/>
      </rPr>
      <t xml:space="preserve">38.4%     </t>
    </r>
    <r>
      <rPr>
        <sz val="10"/>
        <color rgb="FF0070C0"/>
        <rFont val="Calibri"/>
        <family val="2"/>
        <scheme val="minor"/>
      </rPr>
      <t>2017:</t>
    </r>
    <r>
      <rPr>
        <sz val="10"/>
        <color theme="1"/>
        <rFont val="Calibri"/>
        <family val="2"/>
        <scheme val="minor"/>
      </rPr>
      <t xml:space="preserve">33.8%;  </t>
    </r>
    <r>
      <rPr>
        <sz val="10"/>
        <color rgb="FF0070C0"/>
        <rFont val="Calibri"/>
        <family val="2"/>
        <scheme val="minor"/>
      </rPr>
      <t xml:space="preserve">  2018:</t>
    </r>
    <r>
      <rPr>
        <sz val="10"/>
        <color theme="1"/>
        <rFont val="Calibri"/>
        <family val="2"/>
        <scheme val="minor"/>
      </rPr>
      <t xml:space="preserve">29.2%    </t>
    </r>
    <r>
      <rPr>
        <sz val="10"/>
        <color rgb="FF0070C0"/>
        <rFont val="Calibri"/>
        <family val="2"/>
        <scheme val="minor"/>
      </rPr>
      <t xml:space="preserve">   2019:</t>
    </r>
    <r>
      <rPr>
        <sz val="10"/>
        <color theme="1"/>
        <rFont val="Calibri"/>
        <family val="2"/>
        <scheme val="minor"/>
      </rPr>
      <t xml:space="preserve">24.6%   </t>
    </r>
    <r>
      <rPr>
        <sz val="10"/>
        <color rgb="FF0070C0"/>
        <rFont val="Calibri"/>
        <family val="2"/>
        <scheme val="minor"/>
      </rPr>
      <t xml:space="preserve">  2020:</t>
    </r>
    <r>
      <rPr>
        <sz val="10"/>
        <color theme="1"/>
        <rFont val="Calibri"/>
        <family val="2"/>
        <scheme val="minor"/>
      </rPr>
      <t xml:space="preserve">20% or less  </t>
    </r>
  </si>
  <si>
    <r>
      <rPr>
        <sz val="10"/>
        <color rgb="FF0070C0"/>
        <rFont val="Calibri"/>
        <family val="2"/>
        <scheme val="minor"/>
      </rPr>
      <t>2016:</t>
    </r>
    <r>
      <rPr>
        <sz val="10"/>
        <color theme="1"/>
        <rFont val="Calibri"/>
        <family val="2"/>
        <scheme val="minor"/>
      </rPr>
      <t xml:space="preserve">52 minutes     </t>
    </r>
    <r>
      <rPr>
        <sz val="10"/>
        <color rgb="FF0070C0"/>
        <rFont val="Calibri"/>
        <family val="2"/>
        <scheme val="minor"/>
      </rPr>
      <t>2017:</t>
    </r>
    <r>
      <rPr>
        <sz val="10"/>
        <color theme="1"/>
        <rFont val="Calibri"/>
        <family val="2"/>
        <scheme val="minor"/>
      </rPr>
      <t xml:space="preserve">44 minutes       </t>
    </r>
    <r>
      <rPr>
        <sz val="10"/>
        <color rgb="FF0070C0"/>
        <rFont val="Calibri"/>
        <family val="2"/>
        <scheme val="minor"/>
      </rPr>
      <t>2018:</t>
    </r>
    <r>
      <rPr>
        <sz val="10"/>
        <color theme="1"/>
        <rFont val="Calibri"/>
        <family val="2"/>
        <scheme val="minor"/>
      </rPr>
      <t xml:space="preserve">36 minutes  </t>
    </r>
    <r>
      <rPr>
        <sz val="10"/>
        <color rgb="FF0070C0"/>
        <rFont val="Calibri"/>
        <family val="2"/>
        <scheme val="minor"/>
      </rPr>
      <t xml:space="preserve">   2019:</t>
    </r>
    <r>
      <rPr>
        <sz val="10"/>
        <color theme="1"/>
        <rFont val="Calibri"/>
        <family val="2"/>
        <scheme val="minor"/>
      </rPr>
      <t xml:space="preserve">28 minutes  </t>
    </r>
    <r>
      <rPr>
        <sz val="10"/>
        <color rgb="FF0070C0"/>
        <rFont val="Calibri"/>
        <family val="2"/>
        <scheme val="minor"/>
      </rPr>
      <t xml:space="preserve">   2020:</t>
    </r>
    <r>
      <rPr>
        <sz val="10"/>
        <color theme="1"/>
        <rFont val="Calibri"/>
        <family val="2"/>
        <scheme val="minor"/>
      </rPr>
      <t>20 minutes</t>
    </r>
  </si>
  <si>
    <r>
      <rPr>
        <sz val="10"/>
        <color rgb="FF0070C0"/>
        <rFont val="Calibri"/>
        <family val="2"/>
        <scheme val="minor"/>
      </rPr>
      <t>2016:</t>
    </r>
    <r>
      <rPr>
        <sz val="10"/>
        <color theme="1"/>
        <rFont val="Calibri"/>
        <family val="2"/>
        <scheme val="minor"/>
      </rPr>
      <t xml:space="preserve">18     </t>
    </r>
    <r>
      <rPr>
        <sz val="10"/>
        <color rgb="FF0070C0"/>
        <rFont val="Calibri"/>
        <family val="2"/>
        <scheme val="minor"/>
      </rPr>
      <t>2017:</t>
    </r>
    <r>
      <rPr>
        <sz val="10"/>
        <color theme="1"/>
        <rFont val="Calibri"/>
        <family val="2"/>
        <scheme val="minor"/>
      </rPr>
      <t xml:space="preserve">22     </t>
    </r>
    <r>
      <rPr>
        <sz val="10"/>
        <color rgb="FF0070C0"/>
        <rFont val="Calibri"/>
        <family val="2"/>
        <scheme val="minor"/>
      </rPr>
      <t>2018:</t>
    </r>
    <r>
      <rPr>
        <sz val="10"/>
        <color theme="1"/>
        <rFont val="Calibri"/>
        <family val="2"/>
        <scheme val="minor"/>
      </rPr>
      <t xml:space="preserve">26     </t>
    </r>
    <r>
      <rPr>
        <sz val="10"/>
        <color rgb="FF0070C0"/>
        <rFont val="Calibri"/>
        <family val="2"/>
        <scheme val="minor"/>
      </rPr>
      <t>2019:</t>
    </r>
    <r>
      <rPr>
        <sz val="10"/>
        <color theme="1"/>
        <rFont val="Calibri"/>
        <family val="2"/>
        <scheme val="minor"/>
      </rPr>
      <t xml:space="preserve">30     </t>
    </r>
    <r>
      <rPr>
        <sz val="10"/>
        <color rgb="FF0070C0"/>
        <rFont val="Calibri"/>
        <family val="2"/>
        <scheme val="minor"/>
      </rPr>
      <t>2020:</t>
    </r>
    <r>
      <rPr>
        <sz val="10"/>
        <color theme="1"/>
        <rFont val="Calibri"/>
        <family val="2"/>
        <scheme val="minor"/>
      </rPr>
      <t>34</t>
    </r>
  </si>
  <si>
    <r>
      <rPr>
        <sz val="10"/>
        <color rgb="FF0070C0"/>
        <rFont val="Calibri"/>
        <family val="2"/>
        <scheme val="minor"/>
      </rPr>
      <t>2016:</t>
    </r>
    <r>
      <rPr>
        <sz val="10"/>
        <color theme="1"/>
        <rFont val="Calibri"/>
        <family val="2"/>
        <scheme val="minor"/>
      </rPr>
      <t xml:space="preserve">1:1,284  </t>
    </r>
    <r>
      <rPr>
        <sz val="10"/>
        <color rgb="FF0070C0"/>
        <rFont val="Calibri"/>
        <family val="2"/>
        <scheme val="minor"/>
      </rPr>
      <t xml:space="preserve">    2017:</t>
    </r>
    <r>
      <rPr>
        <sz val="10"/>
        <color theme="1"/>
        <rFont val="Calibri"/>
        <family val="2"/>
        <scheme val="minor"/>
      </rPr>
      <t xml:space="preserve">1:1,169       </t>
    </r>
    <r>
      <rPr>
        <sz val="10"/>
        <color rgb="FF0070C0"/>
        <rFont val="Calibri"/>
        <family val="2"/>
        <scheme val="minor"/>
      </rPr>
      <t>2018:</t>
    </r>
    <r>
      <rPr>
        <sz val="10"/>
        <color theme="1"/>
        <rFont val="Calibri"/>
        <family val="2"/>
        <scheme val="minor"/>
      </rPr>
      <t xml:space="preserve">1:1,054    </t>
    </r>
    <r>
      <rPr>
        <sz val="10"/>
        <color rgb="FF0070C0"/>
        <rFont val="Calibri"/>
        <family val="2"/>
        <scheme val="minor"/>
      </rPr>
      <t xml:space="preserve">  2019:</t>
    </r>
    <r>
      <rPr>
        <sz val="10"/>
        <color theme="1"/>
        <rFont val="Calibri"/>
        <family val="2"/>
        <scheme val="minor"/>
      </rPr>
      <t xml:space="preserve">1:939  </t>
    </r>
    <r>
      <rPr>
        <sz val="10"/>
        <color rgb="FF0070C0"/>
        <rFont val="Calibri"/>
        <family val="2"/>
        <scheme val="minor"/>
      </rPr>
      <t xml:space="preserve">    2020:</t>
    </r>
    <r>
      <rPr>
        <sz val="10"/>
        <color theme="1"/>
        <rFont val="Calibri"/>
        <family val="2"/>
        <scheme val="minor"/>
      </rPr>
      <t>1:823</t>
    </r>
  </si>
  <si>
    <r>
      <rPr>
        <sz val="10"/>
        <color rgb="FF0070C0"/>
        <rFont val="Calibri"/>
        <family val="2"/>
        <scheme val="minor"/>
      </rPr>
      <t>2016:</t>
    </r>
    <r>
      <rPr>
        <sz val="10"/>
        <color theme="1"/>
        <rFont val="Calibri"/>
        <family val="2"/>
        <scheme val="minor"/>
      </rPr>
      <t xml:space="preserve">.86    </t>
    </r>
    <r>
      <rPr>
        <sz val="10"/>
        <color rgb="FF0070C0"/>
        <rFont val="Calibri"/>
        <family val="2"/>
        <scheme val="minor"/>
      </rPr>
      <t xml:space="preserve">  2017:</t>
    </r>
    <r>
      <rPr>
        <sz val="10"/>
        <color theme="1"/>
        <rFont val="Calibri"/>
        <family val="2"/>
        <scheme val="minor"/>
      </rPr>
      <t xml:space="preserve">.85    </t>
    </r>
    <r>
      <rPr>
        <sz val="10"/>
        <color rgb="FF0070C0"/>
        <rFont val="Calibri"/>
        <family val="2"/>
        <scheme val="minor"/>
      </rPr>
      <t>2018:</t>
    </r>
    <r>
      <rPr>
        <sz val="10"/>
        <color theme="1"/>
        <rFont val="Calibri"/>
        <family val="2"/>
        <scheme val="minor"/>
      </rPr>
      <t xml:space="preserve">.83    </t>
    </r>
    <r>
      <rPr>
        <sz val="10"/>
        <color rgb="FF0070C0"/>
        <rFont val="Calibri"/>
        <family val="2"/>
        <scheme val="minor"/>
      </rPr>
      <t xml:space="preserve">  2019:</t>
    </r>
    <r>
      <rPr>
        <sz val="10"/>
        <color theme="1"/>
        <rFont val="Calibri"/>
        <family val="2"/>
        <scheme val="minor"/>
      </rPr>
      <t xml:space="preserve">.82      </t>
    </r>
    <r>
      <rPr>
        <sz val="10"/>
        <color rgb="FF0070C0"/>
        <rFont val="Calibri"/>
        <family val="2"/>
        <scheme val="minor"/>
      </rPr>
      <t>2020:</t>
    </r>
    <r>
      <rPr>
        <sz val="10"/>
        <color theme="1"/>
        <rFont val="Calibri"/>
        <family val="2"/>
        <scheme val="minor"/>
      </rPr>
      <t>.80</t>
    </r>
  </si>
  <si>
    <r>
      <rPr>
        <sz val="10"/>
        <color rgb="FF0070C0"/>
        <rFont val="Calibri"/>
        <family val="2"/>
        <scheme val="minor"/>
      </rPr>
      <t>2016:</t>
    </r>
    <r>
      <rPr>
        <sz val="10"/>
        <color theme="1"/>
        <rFont val="Calibri"/>
        <family val="2"/>
        <scheme val="minor"/>
      </rPr>
      <t xml:space="preserve">66%      </t>
    </r>
    <r>
      <rPr>
        <sz val="10"/>
        <color rgb="FF0070C0"/>
        <rFont val="Calibri"/>
        <family val="2"/>
        <scheme val="minor"/>
      </rPr>
      <t>2017:</t>
    </r>
    <r>
      <rPr>
        <sz val="10"/>
        <color theme="1"/>
        <rFont val="Calibri"/>
        <family val="2"/>
        <scheme val="minor"/>
      </rPr>
      <t xml:space="preserve">71%      </t>
    </r>
    <r>
      <rPr>
        <sz val="10"/>
        <color rgb="FF0070C0"/>
        <rFont val="Calibri"/>
        <family val="2"/>
        <scheme val="minor"/>
      </rPr>
      <t>2018:</t>
    </r>
    <r>
      <rPr>
        <sz val="10"/>
        <color theme="1"/>
        <rFont val="Calibri"/>
        <family val="2"/>
        <scheme val="minor"/>
      </rPr>
      <t xml:space="preserve">76%     </t>
    </r>
    <r>
      <rPr>
        <sz val="10"/>
        <color rgb="FF0070C0"/>
        <rFont val="Calibri"/>
        <family val="2"/>
        <scheme val="minor"/>
      </rPr>
      <t xml:space="preserve"> 2019:</t>
    </r>
    <r>
      <rPr>
        <sz val="10"/>
        <color theme="1"/>
        <rFont val="Calibri"/>
        <family val="2"/>
        <scheme val="minor"/>
      </rPr>
      <t xml:space="preserve">82%   </t>
    </r>
    <r>
      <rPr>
        <sz val="10"/>
        <color rgb="FF0070C0"/>
        <rFont val="Calibri"/>
        <family val="2"/>
        <scheme val="minor"/>
      </rPr>
      <t xml:space="preserve">  2020:</t>
    </r>
    <r>
      <rPr>
        <sz val="10"/>
        <color theme="1"/>
        <rFont val="Calibri"/>
        <family val="2"/>
        <scheme val="minor"/>
      </rPr>
      <t>90%+</t>
    </r>
  </si>
  <si>
    <r>
      <rPr>
        <sz val="10"/>
        <color rgb="FF0070C0"/>
        <rFont val="Calibri"/>
        <family val="2"/>
        <scheme val="minor"/>
      </rPr>
      <t>2016:</t>
    </r>
    <r>
      <rPr>
        <sz val="10"/>
        <color theme="1"/>
        <rFont val="Calibri"/>
        <family val="2"/>
        <scheme val="minor"/>
      </rPr>
      <t xml:space="preserve">55%     </t>
    </r>
    <r>
      <rPr>
        <sz val="10"/>
        <color rgb="FF0070C0"/>
        <rFont val="Calibri"/>
        <family val="2"/>
        <scheme val="minor"/>
      </rPr>
      <t>2017:</t>
    </r>
    <r>
      <rPr>
        <sz val="10"/>
        <color theme="1"/>
        <rFont val="Calibri"/>
        <family val="2"/>
        <scheme val="minor"/>
      </rPr>
      <t xml:space="preserve">63%     </t>
    </r>
    <r>
      <rPr>
        <sz val="10"/>
        <color rgb="FF0070C0"/>
        <rFont val="Calibri"/>
        <family val="2"/>
        <scheme val="minor"/>
      </rPr>
      <t>2018:</t>
    </r>
    <r>
      <rPr>
        <sz val="10"/>
        <color theme="1"/>
        <rFont val="Calibri"/>
        <family val="2"/>
        <scheme val="minor"/>
      </rPr>
      <t xml:space="preserve">71%      </t>
    </r>
    <r>
      <rPr>
        <sz val="10"/>
        <color rgb="FF0070C0"/>
        <rFont val="Calibri"/>
        <family val="2"/>
        <scheme val="minor"/>
      </rPr>
      <t xml:space="preserve"> 2019:</t>
    </r>
    <r>
      <rPr>
        <sz val="10"/>
        <color theme="1"/>
        <rFont val="Calibri"/>
        <family val="2"/>
        <scheme val="minor"/>
      </rPr>
      <t xml:space="preserve">79%       </t>
    </r>
    <r>
      <rPr>
        <sz val="10"/>
        <color rgb="FF0070C0"/>
        <rFont val="Calibri"/>
        <family val="2"/>
        <scheme val="minor"/>
      </rPr>
      <t>2020:</t>
    </r>
    <r>
      <rPr>
        <sz val="10"/>
        <color theme="1"/>
        <rFont val="Calibri"/>
        <family val="2"/>
        <scheme val="minor"/>
      </rPr>
      <t>90%+</t>
    </r>
  </si>
  <si>
    <r>
      <rPr>
        <sz val="10"/>
        <color rgb="FF0070C0"/>
        <rFont val="Calibri"/>
        <family val="2"/>
        <scheme val="minor"/>
      </rPr>
      <t>2016:</t>
    </r>
    <r>
      <rPr>
        <sz val="10"/>
        <color theme="1"/>
        <rFont val="Calibri"/>
        <family val="2"/>
        <scheme val="minor"/>
      </rPr>
      <t xml:space="preserve">58%  </t>
    </r>
    <r>
      <rPr>
        <sz val="10"/>
        <color rgb="FF0070C0"/>
        <rFont val="Calibri"/>
        <family val="2"/>
        <scheme val="minor"/>
      </rPr>
      <t xml:space="preserve">   2017:</t>
    </r>
    <r>
      <rPr>
        <sz val="10"/>
        <color theme="1"/>
        <rFont val="Calibri"/>
        <family val="2"/>
        <scheme val="minor"/>
      </rPr>
      <t xml:space="preserve">66%      </t>
    </r>
    <r>
      <rPr>
        <sz val="10"/>
        <color rgb="FF0070C0"/>
        <rFont val="Calibri"/>
        <family val="2"/>
        <scheme val="minor"/>
      </rPr>
      <t>2018:</t>
    </r>
    <r>
      <rPr>
        <sz val="10"/>
        <color theme="1"/>
        <rFont val="Calibri"/>
        <family val="2"/>
        <scheme val="minor"/>
      </rPr>
      <t xml:space="preserve">74%      </t>
    </r>
    <r>
      <rPr>
        <sz val="10"/>
        <color rgb="FF0070C0"/>
        <rFont val="Calibri"/>
        <family val="2"/>
        <scheme val="minor"/>
      </rPr>
      <t xml:space="preserve"> 2019:</t>
    </r>
    <r>
      <rPr>
        <sz val="10"/>
        <color theme="1"/>
        <rFont val="Calibri"/>
        <family val="2"/>
        <scheme val="minor"/>
      </rPr>
      <t xml:space="preserve">82%     </t>
    </r>
    <r>
      <rPr>
        <sz val="10"/>
        <color rgb="FF0070C0"/>
        <rFont val="Calibri"/>
        <family val="2"/>
        <scheme val="minor"/>
      </rPr>
      <t xml:space="preserve">  2020:</t>
    </r>
    <r>
      <rPr>
        <sz val="10"/>
        <color theme="1"/>
        <rFont val="Calibri"/>
        <family val="2"/>
        <scheme val="minor"/>
      </rPr>
      <t>90%+</t>
    </r>
  </si>
  <si>
    <r>
      <rPr>
        <sz val="10"/>
        <color rgb="FF0070C0"/>
        <rFont val="Calibri"/>
        <family val="2"/>
        <scheme val="minor"/>
      </rPr>
      <t>2016:</t>
    </r>
    <r>
      <rPr>
        <sz val="10"/>
        <color theme="1"/>
        <rFont val="Calibri"/>
        <family val="2"/>
        <scheme val="minor"/>
      </rPr>
      <t xml:space="preserve">55% </t>
    </r>
    <r>
      <rPr>
        <sz val="10"/>
        <color rgb="FF0070C0"/>
        <rFont val="Calibri"/>
        <family val="2"/>
        <scheme val="minor"/>
      </rPr>
      <t xml:space="preserve">     2017:</t>
    </r>
    <r>
      <rPr>
        <sz val="10"/>
        <color theme="1"/>
        <rFont val="Calibri"/>
        <family val="2"/>
        <scheme val="minor"/>
      </rPr>
      <t xml:space="preserve">57%    </t>
    </r>
    <r>
      <rPr>
        <sz val="10"/>
        <color rgb="FF0070C0"/>
        <rFont val="Calibri"/>
        <family val="2"/>
        <scheme val="minor"/>
      </rPr>
      <t xml:space="preserve">  2018:</t>
    </r>
    <r>
      <rPr>
        <sz val="10"/>
        <color theme="1"/>
        <rFont val="Calibri"/>
        <family val="2"/>
        <scheme val="minor"/>
      </rPr>
      <t xml:space="preserve">59%      </t>
    </r>
    <r>
      <rPr>
        <sz val="10"/>
        <color rgb="FF0070C0"/>
        <rFont val="Calibri"/>
        <family val="2"/>
        <scheme val="minor"/>
      </rPr>
      <t xml:space="preserve"> 2019:</t>
    </r>
    <r>
      <rPr>
        <sz val="10"/>
        <color theme="1"/>
        <rFont val="Calibri"/>
        <family val="2"/>
        <scheme val="minor"/>
      </rPr>
      <t xml:space="preserve">61%     </t>
    </r>
    <r>
      <rPr>
        <sz val="10"/>
        <color rgb="FF0070C0"/>
        <rFont val="Calibri"/>
        <family val="2"/>
        <scheme val="minor"/>
      </rPr>
      <t xml:space="preserve"> 2020:</t>
    </r>
    <r>
      <rPr>
        <sz val="10"/>
        <color theme="1"/>
        <rFont val="Calibri"/>
        <family val="2"/>
        <scheme val="minor"/>
      </rPr>
      <t>65%+</t>
    </r>
  </si>
  <si>
    <r>
      <rPr>
        <i/>
        <sz val="10"/>
        <color rgb="FF0070C0"/>
        <rFont val="Calibri"/>
        <family val="2"/>
        <scheme val="minor"/>
      </rPr>
      <t>2016:</t>
    </r>
    <r>
      <rPr>
        <i/>
        <sz val="10"/>
        <color theme="1"/>
        <rFont val="Calibri"/>
        <family val="2"/>
        <scheme val="minor"/>
      </rPr>
      <t xml:space="preserve">1.02    </t>
    </r>
    <r>
      <rPr>
        <i/>
        <sz val="10"/>
        <color rgb="FF0070C0"/>
        <rFont val="Calibri"/>
        <family val="2"/>
        <scheme val="minor"/>
      </rPr>
      <t xml:space="preserve">   2017:</t>
    </r>
    <r>
      <rPr>
        <i/>
        <sz val="10"/>
        <color theme="1"/>
        <rFont val="Calibri"/>
        <family val="2"/>
        <scheme val="minor"/>
      </rPr>
      <t xml:space="preserve">.96    </t>
    </r>
    <r>
      <rPr>
        <i/>
        <sz val="10"/>
        <color rgb="FF0070C0"/>
        <rFont val="Calibri"/>
        <family val="2"/>
        <scheme val="minor"/>
      </rPr>
      <t xml:space="preserve">   2018:</t>
    </r>
    <r>
      <rPr>
        <i/>
        <sz val="10"/>
        <color theme="1"/>
        <rFont val="Calibri"/>
        <family val="2"/>
        <scheme val="minor"/>
      </rPr>
      <t xml:space="preserve">.91   </t>
    </r>
    <r>
      <rPr>
        <i/>
        <sz val="10"/>
        <color rgb="FF0070C0"/>
        <rFont val="Calibri"/>
        <family val="2"/>
        <scheme val="minor"/>
      </rPr>
      <t xml:space="preserve">  2019:</t>
    </r>
    <r>
      <rPr>
        <i/>
        <sz val="10"/>
        <color theme="1"/>
        <rFont val="Calibri"/>
        <family val="2"/>
        <scheme val="minor"/>
      </rPr>
      <t xml:space="preserve">.85     </t>
    </r>
    <r>
      <rPr>
        <i/>
        <sz val="10"/>
        <color rgb="FF0070C0"/>
        <rFont val="Calibri"/>
        <family val="2"/>
        <scheme val="minor"/>
      </rPr>
      <t xml:space="preserve"> 2020:</t>
    </r>
    <r>
      <rPr>
        <i/>
        <sz val="10"/>
        <color theme="1"/>
        <rFont val="Calibri"/>
        <family val="2"/>
        <scheme val="minor"/>
      </rPr>
      <t>.80</t>
    </r>
  </si>
  <si>
    <r>
      <rPr>
        <sz val="10"/>
        <color rgb="FF0070C0"/>
        <rFont val="Calibri"/>
        <family val="2"/>
        <scheme val="minor"/>
      </rPr>
      <t>2016:</t>
    </r>
    <r>
      <rPr>
        <sz val="10"/>
        <color theme="1"/>
        <rFont val="Calibri"/>
        <family val="2"/>
        <scheme val="minor"/>
      </rPr>
      <t xml:space="preserve">69%     </t>
    </r>
    <r>
      <rPr>
        <sz val="10"/>
        <color rgb="FF0070C0"/>
        <rFont val="Calibri"/>
        <family val="2"/>
        <scheme val="minor"/>
      </rPr>
      <t>2017:</t>
    </r>
    <r>
      <rPr>
        <sz val="10"/>
        <color theme="1"/>
        <rFont val="Calibri"/>
        <family val="2"/>
        <scheme val="minor"/>
      </rPr>
      <t xml:space="preserve">74%       </t>
    </r>
    <r>
      <rPr>
        <sz val="10"/>
        <color rgb="FF0070C0"/>
        <rFont val="Calibri"/>
        <family val="2"/>
        <scheme val="minor"/>
      </rPr>
      <t>2018:</t>
    </r>
    <r>
      <rPr>
        <sz val="10"/>
        <color theme="1"/>
        <rFont val="Calibri"/>
        <family val="2"/>
        <scheme val="minor"/>
      </rPr>
      <t xml:space="preserve">79%     </t>
    </r>
    <r>
      <rPr>
        <sz val="10"/>
        <color rgb="FF0070C0"/>
        <rFont val="Calibri"/>
        <family val="2"/>
        <scheme val="minor"/>
      </rPr>
      <t xml:space="preserve"> 2019:</t>
    </r>
    <r>
      <rPr>
        <sz val="10"/>
        <color theme="1"/>
        <rFont val="Calibri"/>
        <family val="2"/>
        <scheme val="minor"/>
      </rPr>
      <t xml:space="preserve">84%   </t>
    </r>
    <r>
      <rPr>
        <sz val="10"/>
        <color rgb="FF0070C0"/>
        <rFont val="Calibri"/>
        <family val="2"/>
        <scheme val="minor"/>
      </rPr>
      <t xml:space="preserve">   2020:</t>
    </r>
    <r>
      <rPr>
        <sz val="10"/>
        <color theme="1"/>
        <rFont val="Calibri"/>
        <family val="2"/>
        <scheme val="minor"/>
      </rPr>
      <t>90%+</t>
    </r>
  </si>
  <si>
    <r>
      <rPr>
        <sz val="10"/>
        <color rgb="FF0070C0"/>
        <rFont val="Calibri"/>
        <family val="2"/>
        <scheme val="minor"/>
      </rPr>
      <t>2016:</t>
    </r>
    <r>
      <rPr>
        <sz val="10"/>
        <color theme="1"/>
        <rFont val="Calibri"/>
        <family val="2"/>
        <scheme val="minor"/>
      </rPr>
      <t xml:space="preserve">61%,     </t>
    </r>
    <r>
      <rPr>
        <sz val="10"/>
        <color rgb="FF0070C0"/>
        <rFont val="Calibri"/>
        <family val="2"/>
        <scheme val="minor"/>
      </rPr>
      <t>2017:</t>
    </r>
    <r>
      <rPr>
        <sz val="10"/>
        <color theme="1"/>
        <rFont val="Calibri"/>
        <family val="2"/>
        <scheme val="minor"/>
      </rPr>
      <t xml:space="preserve">68%     </t>
    </r>
    <r>
      <rPr>
        <sz val="10"/>
        <color rgb="FF0070C0"/>
        <rFont val="Calibri"/>
        <family val="2"/>
        <scheme val="minor"/>
      </rPr>
      <t>2018:</t>
    </r>
    <r>
      <rPr>
        <sz val="10"/>
        <color theme="1"/>
        <rFont val="Calibri"/>
        <family val="2"/>
        <scheme val="minor"/>
      </rPr>
      <t xml:space="preserve">75%   </t>
    </r>
    <r>
      <rPr>
        <sz val="10"/>
        <color rgb="FF0070C0"/>
        <rFont val="Calibri"/>
        <family val="2"/>
        <scheme val="minor"/>
      </rPr>
      <t xml:space="preserve">    2019:</t>
    </r>
    <r>
      <rPr>
        <sz val="10"/>
        <color theme="1"/>
        <rFont val="Calibri"/>
        <family val="2"/>
        <scheme val="minor"/>
      </rPr>
      <t xml:space="preserve">82%      </t>
    </r>
    <r>
      <rPr>
        <sz val="10"/>
        <color rgb="FF0070C0"/>
        <rFont val="Calibri"/>
        <family val="2"/>
        <scheme val="minor"/>
      </rPr>
      <t xml:space="preserve"> 2020:</t>
    </r>
    <r>
      <rPr>
        <sz val="10"/>
        <color theme="1"/>
        <rFont val="Calibri"/>
        <family val="2"/>
        <scheme val="minor"/>
      </rPr>
      <t>90%+</t>
    </r>
  </si>
  <si>
    <r>
      <rPr>
        <sz val="10"/>
        <color rgb="FF0070C0"/>
        <rFont val="Calibri"/>
        <family val="2"/>
        <scheme val="minor"/>
      </rPr>
      <t>2016:</t>
    </r>
    <r>
      <rPr>
        <sz val="10"/>
        <rFont val="Calibri"/>
        <family val="2"/>
        <scheme val="minor"/>
      </rPr>
      <t xml:space="preserve">67%           </t>
    </r>
    <r>
      <rPr>
        <sz val="10"/>
        <color rgb="FF0070C0"/>
        <rFont val="Calibri"/>
        <family val="2"/>
        <scheme val="minor"/>
      </rPr>
      <t>2017:</t>
    </r>
    <r>
      <rPr>
        <sz val="10"/>
        <rFont val="Calibri"/>
        <family val="2"/>
        <scheme val="minor"/>
      </rPr>
      <t xml:space="preserve">72%          </t>
    </r>
    <r>
      <rPr>
        <sz val="10"/>
        <color rgb="FF0070C0"/>
        <rFont val="Calibri"/>
        <family val="2"/>
        <scheme val="minor"/>
      </rPr>
      <t xml:space="preserve"> 2018:</t>
    </r>
    <r>
      <rPr>
        <sz val="10"/>
        <rFont val="Calibri"/>
        <family val="2"/>
        <scheme val="minor"/>
      </rPr>
      <t xml:space="preserve">77%            </t>
    </r>
    <r>
      <rPr>
        <sz val="10"/>
        <color rgb="FF0070C0"/>
        <rFont val="Calibri"/>
        <family val="2"/>
        <scheme val="minor"/>
      </rPr>
      <t xml:space="preserve">  2019:</t>
    </r>
    <r>
      <rPr>
        <sz val="10"/>
        <rFont val="Calibri"/>
        <family val="2"/>
        <scheme val="minor"/>
      </rPr>
      <t xml:space="preserve">82%            </t>
    </r>
    <r>
      <rPr>
        <sz val="10"/>
        <color rgb="FF0070C0"/>
        <rFont val="Calibri"/>
        <family val="2"/>
        <scheme val="minor"/>
      </rPr>
      <t xml:space="preserve"> 2020:</t>
    </r>
    <r>
      <rPr>
        <sz val="10"/>
        <rFont val="Calibri"/>
        <family val="2"/>
        <scheme val="minor"/>
      </rPr>
      <t>90%+</t>
    </r>
  </si>
  <si>
    <r>
      <rPr>
        <sz val="10"/>
        <color rgb="FF0070C0"/>
        <rFont val="Calibri"/>
        <family val="2"/>
        <scheme val="minor"/>
      </rPr>
      <t>2016:</t>
    </r>
    <r>
      <rPr>
        <sz val="10"/>
        <color theme="1"/>
        <rFont val="Calibri"/>
        <family val="2"/>
        <scheme val="minor"/>
      </rPr>
      <t xml:space="preserve">66%      </t>
    </r>
    <r>
      <rPr>
        <sz val="10"/>
        <color rgb="FF0070C0"/>
        <rFont val="Calibri"/>
        <family val="2"/>
        <scheme val="minor"/>
      </rPr>
      <t>2017:</t>
    </r>
    <r>
      <rPr>
        <sz val="10"/>
        <color theme="1"/>
        <rFont val="Calibri"/>
        <family val="2"/>
        <scheme val="minor"/>
      </rPr>
      <t xml:space="preserve">72%       </t>
    </r>
    <r>
      <rPr>
        <sz val="10"/>
        <color rgb="FF0070C0"/>
        <rFont val="Calibri"/>
        <family val="2"/>
        <scheme val="minor"/>
      </rPr>
      <t>2018:</t>
    </r>
    <r>
      <rPr>
        <sz val="10"/>
        <color theme="1"/>
        <rFont val="Calibri"/>
        <family val="2"/>
        <scheme val="minor"/>
      </rPr>
      <t xml:space="preserve">78%      </t>
    </r>
    <r>
      <rPr>
        <sz val="10"/>
        <color rgb="FF0070C0"/>
        <rFont val="Calibri"/>
        <family val="2"/>
        <scheme val="minor"/>
      </rPr>
      <t>2019:</t>
    </r>
    <r>
      <rPr>
        <sz val="10"/>
        <color theme="1"/>
        <rFont val="Calibri"/>
        <family val="2"/>
        <scheme val="minor"/>
      </rPr>
      <t xml:space="preserve">84%    </t>
    </r>
    <r>
      <rPr>
        <sz val="10"/>
        <color rgb="FF0070C0"/>
        <rFont val="Calibri"/>
        <family val="2"/>
        <scheme val="minor"/>
      </rPr>
      <t xml:space="preserve">   2020:</t>
    </r>
    <r>
      <rPr>
        <sz val="10"/>
        <color theme="1"/>
        <rFont val="Calibri"/>
        <family val="2"/>
        <scheme val="minor"/>
      </rPr>
      <t>90%+</t>
    </r>
  </si>
  <si>
    <t>Stustain at 60 annually.</t>
  </si>
  <si>
    <r>
      <rPr>
        <sz val="10"/>
        <color rgb="FF0070C0"/>
        <rFont val="Calibri"/>
        <family val="2"/>
        <scheme val="minor"/>
      </rPr>
      <t>2016:</t>
    </r>
    <r>
      <rPr>
        <sz val="10"/>
        <color theme="1"/>
        <rFont val="Calibri"/>
        <family val="2"/>
        <scheme val="minor"/>
      </rPr>
      <t xml:space="preserve">1.10      </t>
    </r>
    <r>
      <rPr>
        <sz val="10"/>
        <color rgb="FF0070C0"/>
        <rFont val="Calibri"/>
        <family val="2"/>
        <scheme val="minor"/>
      </rPr>
      <t xml:space="preserve"> 2017:</t>
    </r>
    <r>
      <rPr>
        <sz val="10"/>
        <color theme="1"/>
        <rFont val="Calibri"/>
        <family val="2"/>
        <scheme val="minor"/>
      </rPr>
      <t xml:space="preserve">1.03      </t>
    </r>
    <r>
      <rPr>
        <sz val="10"/>
        <color rgb="FF0070C0"/>
        <rFont val="Calibri"/>
        <family val="2"/>
        <scheme val="minor"/>
      </rPr>
      <t xml:space="preserve"> 2018:.</t>
    </r>
    <r>
      <rPr>
        <sz val="10"/>
        <color theme="1"/>
        <rFont val="Calibri"/>
        <family val="2"/>
        <scheme val="minor"/>
      </rPr>
      <t xml:space="preserve">95     </t>
    </r>
    <r>
      <rPr>
        <sz val="10"/>
        <color rgb="FF0070C0"/>
        <rFont val="Calibri"/>
        <family val="2"/>
        <scheme val="minor"/>
      </rPr>
      <t xml:space="preserve">  2019:</t>
    </r>
    <r>
      <rPr>
        <sz val="10"/>
        <color theme="1"/>
        <rFont val="Calibri"/>
        <family val="2"/>
        <scheme val="minor"/>
      </rPr>
      <t xml:space="preserve">.87     </t>
    </r>
    <r>
      <rPr>
        <sz val="10"/>
        <color rgb="FF0070C0"/>
        <rFont val="Calibri"/>
        <family val="2"/>
        <scheme val="minor"/>
      </rPr>
      <t xml:space="preserve">  2020:</t>
    </r>
    <r>
      <rPr>
        <sz val="10"/>
        <color theme="1"/>
        <rFont val="Calibri"/>
        <family val="2"/>
        <scheme val="minor"/>
      </rPr>
      <t>.80</t>
    </r>
  </si>
  <si>
    <r>
      <rPr>
        <sz val="10"/>
        <color rgb="FF0070C0"/>
        <rFont val="Calibri"/>
        <family val="2"/>
        <scheme val="minor"/>
      </rPr>
      <t>2016:</t>
    </r>
    <r>
      <rPr>
        <sz val="10"/>
        <color theme="1"/>
        <rFont val="Calibri"/>
        <family val="2"/>
        <scheme val="minor"/>
      </rPr>
      <t xml:space="preserve">56%     </t>
    </r>
    <r>
      <rPr>
        <sz val="10"/>
        <color rgb="FF0070C0"/>
        <rFont val="Calibri"/>
        <family val="2"/>
        <scheme val="minor"/>
      </rPr>
      <t xml:space="preserve"> 2017:</t>
    </r>
    <r>
      <rPr>
        <sz val="10"/>
        <color theme="1"/>
        <rFont val="Calibri"/>
        <family val="2"/>
        <scheme val="minor"/>
      </rPr>
      <t xml:space="preserve">66%  </t>
    </r>
    <r>
      <rPr>
        <sz val="10"/>
        <color rgb="FF0070C0"/>
        <rFont val="Calibri"/>
        <family val="2"/>
        <scheme val="minor"/>
      </rPr>
      <t xml:space="preserve">    2018:</t>
    </r>
    <r>
      <rPr>
        <sz val="10"/>
        <color theme="1"/>
        <rFont val="Calibri"/>
        <family val="2"/>
        <scheme val="minor"/>
      </rPr>
      <t xml:space="preserve">76%     </t>
    </r>
    <r>
      <rPr>
        <sz val="10"/>
        <color rgb="FF0070C0"/>
        <rFont val="Calibri"/>
        <family val="2"/>
        <scheme val="minor"/>
      </rPr>
      <t>2019:</t>
    </r>
    <r>
      <rPr>
        <sz val="10"/>
        <color theme="1"/>
        <rFont val="Calibri"/>
        <family val="2"/>
        <scheme val="minor"/>
      </rPr>
      <t xml:space="preserve">86%  </t>
    </r>
    <r>
      <rPr>
        <sz val="10"/>
        <color rgb="FF0070C0"/>
        <rFont val="Calibri"/>
        <family val="2"/>
        <scheme val="minor"/>
      </rPr>
      <t xml:space="preserve">    2020:</t>
    </r>
    <r>
      <rPr>
        <sz val="10"/>
        <color theme="1"/>
        <rFont val="Calibri"/>
        <family val="2"/>
        <scheme val="minor"/>
      </rPr>
      <t>97%+</t>
    </r>
  </si>
  <si>
    <r>
      <rPr>
        <sz val="10"/>
        <color rgb="FF0070C0"/>
        <rFont val="Calibri"/>
        <family val="2"/>
        <scheme val="minor"/>
      </rPr>
      <t>2016:</t>
    </r>
    <r>
      <rPr>
        <sz val="10"/>
        <color theme="1"/>
        <rFont val="Calibri"/>
        <family val="2"/>
        <scheme val="minor"/>
      </rPr>
      <t xml:space="preserve">62%     </t>
    </r>
    <r>
      <rPr>
        <sz val="10"/>
        <color rgb="FF0070C0"/>
        <rFont val="Calibri"/>
        <family val="2"/>
        <scheme val="minor"/>
      </rPr>
      <t>2017:</t>
    </r>
    <r>
      <rPr>
        <sz val="10"/>
        <color theme="1"/>
        <rFont val="Calibri"/>
        <family val="2"/>
        <scheme val="minor"/>
      </rPr>
      <t xml:space="preserve">70%       </t>
    </r>
    <r>
      <rPr>
        <sz val="10"/>
        <color rgb="FF0070C0"/>
        <rFont val="Calibri"/>
        <family val="2"/>
        <scheme val="minor"/>
      </rPr>
      <t>2018:</t>
    </r>
    <r>
      <rPr>
        <sz val="10"/>
        <color theme="1"/>
        <rFont val="Calibri"/>
        <family val="2"/>
        <scheme val="minor"/>
      </rPr>
      <t xml:space="preserve">78%      </t>
    </r>
    <r>
      <rPr>
        <sz val="10"/>
        <color rgb="FF0070C0"/>
        <rFont val="Calibri"/>
        <family val="2"/>
        <scheme val="minor"/>
      </rPr>
      <t>2019:</t>
    </r>
    <r>
      <rPr>
        <sz val="10"/>
        <color theme="1"/>
        <rFont val="Calibri"/>
        <family val="2"/>
        <scheme val="minor"/>
      </rPr>
      <t xml:space="preserve">86%      </t>
    </r>
    <r>
      <rPr>
        <sz val="10"/>
        <color rgb="FF0070C0"/>
        <rFont val="Calibri"/>
        <family val="2"/>
        <scheme val="minor"/>
      </rPr>
      <t xml:space="preserve"> 2020:</t>
    </r>
    <r>
      <rPr>
        <sz val="10"/>
        <color theme="1"/>
        <rFont val="Calibri"/>
        <family val="2"/>
        <scheme val="minor"/>
      </rPr>
      <t>97%+</t>
    </r>
  </si>
  <si>
    <r>
      <rPr>
        <sz val="10"/>
        <color rgb="FF0070C0"/>
        <rFont val="Calibri"/>
        <family val="2"/>
        <scheme val="minor"/>
      </rPr>
      <t>2016:</t>
    </r>
    <r>
      <rPr>
        <sz val="10"/>
        <color theme="1"/>
        <rFont val="Calibri"/>
        <family val="2"/>
        <scheme val="minor"/>
      </rPr>
      <t xml:space="preserve">70%      </t>
    </r>
    <r>
      <rPr>
        <sz val="10"/>
        <color rgb="FF0070C0"/>
        <rFont val="Calibri"/>
        <family val="2"/>
        <scheme val="minor"/>
      </rPr>
      <t xml:space="preserve"> 2017:</t>
    </r>
    <r>
      <rPr>
        <sz val="10"/>
        <color theme="1"/>
        <rFont val="Calibri"/>
        <family val="2"/>
        <scheme val="minor"/>
      </rPr>
      <t xml:space="preserve">75%      </t>
    </r>
    <r>
      <rPr>
        <sz val="10"/>
        <color rgb="FF0070C0"/>
        <rFont val="Calibri"/>
        <family val="2"/>
        <scheme val="minor"/>
      </rPr>
      <t xml:space="preserve"> 2018:</t>
    </r>
    <r>
      <rPr>
        <sz val="10"/>
        <color theme="1"/>
        <rFont val="Calibri"/>
        <family val="2"/>
        <scheme val="minor"/>
      </rPr>
      <t xml:space="preserve">80%       </t>
    </r>
    <r>
      <rPr>
        <sz val="10"/>
        <color rgb="FF0070C0"/>
        <rFont val="Calibri"/>
        <family val="2"/>
        <scheme val="minor"/>
      </rPr>
      <t>2019:</t>
    </r>
    <r>
      <rPr>
        <sz val="10"/>
        <color theme="1"/>
        <rFont val="Calibri"/>
        <family val="2"/>
        <scheme val="minor"/>
      </rPr>
      <t xml:space="preserve">90%   </t>
    </r>
    <r>
      <rPr>
        <sz val="10"/>
        <color rgb="FF0070C0"/>
        <rFont val="Calibri"/>
        <family val="2"/>
        <scheme val="minor"/>
      </rPr>
      <t xml:space="preserve">   2020:</t>
    </r>
    <r>
      <rPr>
        <sz val="10"/>
        <color theme="1"/>
        <rFont val="Calibri"/>
        <family val="2"/>
        <scheme val="minor"/>
      </rPr>
      <t>97%+</t>
    </r>
  </si>
  <si>
    <r>
      <rPr>
        <sz val="10"/>
        <color rgb="FF0070C0"/>
        <rFont val="Calibri"/>
        <family val="2"/>
        <scheme val="minor"/>
      </rPr>
      <t>2016:</t>
    </r>
    <r>
      <rPr>
        <sz val="10"/>
        <color theme="1"/>
        <rFont val="Calibri"/>
        <family val="2"/>
        <scheme val="minor"/>
      </rPr>
      <t xml:space="preserve">72%    </t>
    </r>
    <r>
      <rPr>
        <sz val="10"/>
        <color rgb="FF0070C0"/>
        <rFont val="Calibri"/>
        <family val="2"/>
        <scheme val="minor"/>
      </rPr>
      <t xml:space="preserve"> 2017:</t>
    </r>
    <r>
      <rPr>
        <sz val="10"/>
        <color theme="1"/>
        <rFont val="Calibri"/>
        <family val="2"/>
        <scheme val="minor"/>
      </rPr>
      <t xml:space="preserve">78%  </t>
    </r>
    <r>
      <rPr>
        <sz val="10"/>
        <color rgb="FF0070C0"/>
        <rFont val="Calibri"/>
        <family val="2"/>
        <scheme val="minor"/>
      </rPr>
      <t xml:space="preserve">    2018:</t>
    </r>
    <r>
      <rPr>
        <sz val="10"/>
        <color theme="1"/>
        <rFont val="Calibri"/>
        <family val="2"/>
        <scheme val="minor"/>
      </rPr>
      <t>84%</t>
    </r>
    <r>
      <rPr>
        <sz val="10"/>
        <color rgb="FF0070C0"/>
        <rFont val="Calibri"/>
        <family val="2"/>
        <scheme val="minor"/>
      </rPr>
      <t xml:space="preserve">      2019:</t>
    </r>
    <r>
      <rPr>
        <sz val="10"/>
        <color theme="1"/>
        <rFont val="Calibri"/>
        <family val="2"/>
        <scheme val="minor"/>
      </rPr>
      <t xml:space="preserve">90%      </t>
    </r>
    <r>
      <rPr>
        <sz val="10"/>
        <color rgb="FF0070C0"/>
        <rFont val="Calibri"/>
        <family val="2"/>
        <scheme val="minor"/>
      </rPr>
      <t xml:space="preserve"> 2020:</t>
    </r>
    <r>
      <rPr>
        <sz val="10"/>
        <color theme="1"/>
        <rFont val="Calibri"/>
        <family val="2"/>
        <scheme val="minor"/>
      </rPr>
      <t>97%+</t>
    </r>
  </si>
  <si>
    <r>
      <rPr>
        <sz val="10"/>
        <color rgb="FF0070C0"/>
        <rFont val="Calibri"/>
        <family val="2"/>
        <scheme val="minor"/>
      </rPr>
      <t>2016:</t>
    </r>
    <r>
      <rPr>
        <sz val="10"/>
        <color theme="1"/>
        <rFont val="Calibri"/>
        <family val="2"/>
        <scheme val="minor"/>
      </rPr>
      <t xml:space="preserve">59.8%       </t>
    </r>
    <r>
      <rPr>
        <sz val="10"/>
        <color rgb="FF0070C0"/>
        <rFont val="Calibri"/>
        <family val="2"/>
        <scheme val="minor"/>
      </rPr>
      <t>2017:</t>
    </r>
    <r>
      <rPr>
        <sz val="10"/>
        <color theme="1"/>
        <rFont val="Calibri"/>
        <family val="2"/>
        <scheme val="minor"/>
      </rPr>
      <t xml:space="preserve">64.8%      </t>
    </r>
    <r>
      <rPr>
        <sz val="10"/>
        <color rgb="FF0070C0"/>
        <rFont val="Calibri"/>
        <family val="2"/>
        <scheme val="minor"/>
      </rPr>
      <t>2018:</t>
    </r>
    <r>
      <rPr>
        <sz val="10"/>
        <color theme="1"/>
        <rFont val="Calibri"/>
        <family val="2"/>
        <scheme val="minor"/>
      </rPr>
      <t xml:space="preserve">69.8%     </t>
    </r>
    <r>
      <rPr>
        <sz val="10"/>
        <color rgb="FF0070C0"/>
        <rFont val="Calibri"/>
        <family val="2"/>
        <scheme val="minor"/>
      </rPr>
      <t xml:space="preserve"> 2019:</t>
    </r>
    <r>
      <rPr>
        <sz val="10"/>
        <color theme="1"/>
        <rFont val="Calibri"/>
        <family val="2"/>
        <scheme val="minor"/>
      </rPr>
      <t xml:space="preserve">74.8%      </t>
    </r>
    <r>
      <rPr>
        <sz val="10"/>
        <color rgb="FF0070C0"/>
        <rFont val="Calibri"/>
        <family val="2"/>
        <scheme val="minor"/>
      </rPr>
      <t>2020:</t>
    </r>
    <r>
      <rPr>
        <sz val="10"/>
        <color theme="1"/>
        <rFont val="Calibri"/>
        <family val="2"/>
        <scheme val="minor"/>
      </rPr>
      <t>80%</t>
    </r>
  </si>
  <si>
    <r>
      <rPr>
        <sz val="10"/>
        <color rgb="FF0070C0"/>
        <rFont val="Calibri"/>
        <family val="2"/>
        <scheme val="minor"/>
      </rPr>
      <t>2016:</t>
    </r>
    <r>
      <rPr>
        <sz val="10"/>
        <color theme="1"/>
        <rFont val="Calibri"/>
        <family val="2"/>
        <scheme val="minor"/>
      </rPr>
      <t xml:space="preserve">57%     </t>
    </r>
    <r>
      <rPr>
        <sz val="10"/>
        <color rgb="FF0070C0"/>
        <rFont val="Calibri"/>
        <family val="2"/>
        <scheme val="minor"/>
      </rPr>
      <t>2017:</t>
    </r>
    <r>
      <rPr>
        <sz val="10"/>
        <color theme="1"/>
        <rFont val="Calibri"/>
        <family val="2"/>
        <scheme val="minor"/>
      </rPr>
      <t xml:space="preserve">67%     </t>
    </r>
    <r>
      <rPr>
        <sz val="10"/>
        <color rgb="FF0070C0"/>
        <rFont val="Calibri"/>
        <family val="2"/>
        <scheme val="minor"/>
      </rPr>
      <t xml:space="preserve"> 2018:</t>
    </r>
    <r>
      <rPr>
        <sz val="10"/>
        <color theme="1"/>
        <rFont val="Calibri"/>
        <family val="2"/>
        <scheme val="minor"/>
      </rPr>
      <t xml:space="preserve">77%  </t>
    </r>
    <r>
      <rPr>
        <sz val="10"/>
        <color rgb="FF0070C0"/>
        <rFont val="Calibri"/>
        <family val="2"/>
        <scheme val="minor"/>
      </rPr>
      <t xml:space="preserve">    2019:</t>
    </r>
    <r>
      <rPr>
        <sz val="10"/>
        <color theme="1"/>
        <rFont val="Calibri"/>
        <family val="2"/>
        <scheme val="minor"/>
      </rPr>
      <t xml:space="preserve">87%      </t>
    </r>
    <r>
      <rPr>
        <sz val="10"/>
        <color rgb="FF0070C0"/>
        <rFont val="Calibri"/>
        <family val="2"/>
        <scheme val="minor"/>
      </rPr>
      <t>2020:</t>
    </r>
    <r>
      <rPr>
        <sz val="10"/>
        <color theme="1"/>
        <rFont val="Calibri"/>
        <family val="2"/>
        <scheme val="minor"/>
      </rPr>
      <t>97%+</t>
    </r>
  </si>
  <si>
    <r>
      <rPr>
        <sz val="10"/>
        <color rgb="FF0070C0"/>
        <rFont val="Calibri"/>
        <family val="2"/>
        <scheme val="minor"/>
      </rPr>
      <t>2016:</t>
    </r>
    <r>
      <rPr>
        <sz val="10"/>
        <color theme="1"/>
        <rFont val="Calibri"/>
        <family val="2"/>
        <scheme val="minor"/>
      </rPr>
      <t xml:space="preserve">97%+     </t>
    </r>
    <r>
      <rPr>
        <sz val="10"/>
        <color rgb="FF0070C0"/>
        <rFont val="Calibri"/>
        <family val="2"/>
        <scheme val="minor"/>
      </rPr>
      <t xml:space="preserve"> 2017:</t>
    </r>
    <r>
      <rPr>
        <sz val="10"/>
        <color theme="1"/>
        <rFont val="Calibri"/>
        <family val="2"/>
        <scheme val="minor"/>
      </rPr>
      <t xml:space="preserve">97%+      </t>
    </r>
    <r>
      <rPr>
        <sz val="10"/>
        <color rgb="FF0070C0"/>
        <rFont val="Calibri"/>
        <family val="2"/>
        <scheme val="minor"/>
      </rPr>
      <t>2018:</t>
    </r>
    <r>
      <rPr>
        <sz val="10"/>
        <color theme="1"/>
        <rFont val="Calibri"/>
        <family val="2"/>
        <scheme val="minor"/>
      </rPr>
      <t xml:space="preserve">97%+      </t>
    </r>
    <r>
      <rPr>
        <sz val="10"/>
        <color rgb="FF0070C0"/>
        <rFont val="Calibri"/>
        <family val="2"/>
        <scheme val="minor"/>
      </rPr>
      <t>2019:</t>
    </r>
    <r>
      <rPr>
        <sz val="10"/>
        <color theme="1"/>
        <rFont val="Calibri"/>
        <family val="2"/>
        <scheme val="minor"/>
      </rPr>
      <t xml:space="preserve">97%+    </t>
    </r>
    <r>
      <rPr>
        <sz val="10"/>
        <color rgb="FF0070C0"/>
        <rFont val="Calibri"/>
        <family val="2"/>
        <scheme val="minor"/>
      </rPr>
      <t xml:space="preserve"> 2020:</t>
    </r>
    <r>
      <rPr>
        <sz val="10"/>
        <color theme="1"/>
        <rFont val="Calibri"/>
        <family val="2"/>
        <scheme val="minor"/>
      </rPr>
      <t>97%+</t>
    </r>
  </si>
  <si>
    <r>
      <rPr>
        <sz val="10"/>
        <color rgb="FF0070C0"/>
        <rFont val="Calibri"/>
        <family val="2"/>
        <scheme val="minor"/>
      </rPr>
      <t>2016:</t>
    </r>
    <r>
      <rPr>
        <sz val="10"/>
        <color theme="1"/>
        <rFont val="Calibri"/>
        <family val="2"/>
        <scheme val="minor"/>
      </rPr>
      <t xml:space="preserve">94.5%     </t>
    </r>
    <r>
      <rPr>
        <sz val="10"/>
        <color rgb="FF0070C0"/>
        <rFont val="Calibri"/>
        <family val="2"/>
        <scheme val="minor"/>
      </rPr>
      <t>2017:</t>
    </r>
    <r>
      <rPr>
        <sz val="10"/>
        <color theme="1"/>
        <rFont val="Calibri"/>
        <family val="2"/>
        <scheme val="minor"/>
      </rPr>
      <t xml:space="preserve">95%     </t>
    </r>
    <r>
      <rPr>
        <sz val="10"/>
        <color rgb="FF0070C0"/>
        <rFont val="Calibri"/>
        <family val="2"/>
        <scheme val="minor"/>
      </rPr>
      <t xml:space="preserve"> 2018:</t>
    </r>
    <r>
      <rPr>
        <sz val="10"/>
        <color theme="1"/>
        <rFont val="Calibri"/>
        <family val="2"/>
        <scheme val="minor"/>
      </rPr>
      <t xml:space="preserve">96%      </t>
    </r>
    <r>
      <rPr>
        <sz val="10"/>
        <color rgb="FF0070C0"/>
        <rFont val="Calibri"/>
        <family val="2"/>
        <scheme val="minor"/>
      </rPr>
      <t>2019:</t>
    </r>
    <r>
      <rPr>
        <sz val="10"/>
        <color theme="1"/>
        <rFont val="Calibri"/>
        <family val="2"/>
        <scheme val="minor"/>
      </rPr>
      <t xml:space="preserve">96.5%      </t>
    </r>
    <r>
      <rPr>
        <sz val="10"/>
        <color rgb="FF0070C0"/>
        <rFont val="Calibri"/>
        <family val="2"/>
        <scheme val="minor"/>
      </rPr>
      <t>2020:</t>
    </r>
    <r>
      <rPr>
        <sz val="10"/>
        <color theme="1"/>
        <rFont val="Calibri"/>
        <family val="2"/>
        <scheme val="minor"/>
      </rPr>
      <t xml:space="preserve">97% </t>
    </r>
  </si>
  <si>
    <r>
      <rPr>
        <sz val="10"/>
        <color rgb="FF0070C0"/>
        <rFont val="Calibri"/>
        <family val="2"/>
        <scheme val="minor"/>
      </rPr>
      <t>2016:</t>
    </r>
    <r>
      <rPr>
        <sz val="10"/>
        <color theme="1"/>
        <rFont val="Calibri"/>
        <family val="2"/>
        <scheme val="minor"/>
      </rPr>
      <t xml:space="preserve">85%   </t>
    </r>
    <r>
      <rPr>
        <sz val="10"/>
        <color rgb="FF0070C0"/>
        <rFont val="Calibri"/>
        <family val="2"/>
        <scheme val="minor"/>
      </rPr>
      <t xml:space="preserve">  2017:</t>
    </r>
    <r>
      <rPr>
        <sz val="10"/>
        <color theme="1"/>
        <rFont val="Calibri"/>
        <family val="2"/>
        <scheme val="minor"/>
      </rPr>
      <t xml:space="preserve">88%    </t>
    </r>
    <r>
      <rPr>
        <sz val="10"/>
        <color rgb="FF0070C0"/>
        <rFont val="Calibri"/>
        <family val="2"/>
        <scheme val="minor"/>
      </rPr>
      <t xml:space="preserve">  2018:</t>
    </r>
    <r>
      <rPr>
        <sz val="10"/>
        <color theme="1"/>
        <rFont val="Calibri"/>
        <family val="2"/>
        <scheme val="minor"/>
      </rPr>
      <t xml:space="preserve">91% </t>
    </r>
    <r>
      <rPr>
        <sz val="10"/>
        <color rgb="FF0070C0"/>
        <rFont val="Calibri"/>
        <family val="2"/>
        <scheme val="minor"/>
      </rPr>
      <t xml:space="preserve">     2019:</t>
    </r>
    <r>
      <rPr>
        <sz val="10"/>
        <color theme="1"/>
        <rFont val="Calibri"/>
        <family val="2"/>
        <scheme val="minor"/>
      </rPr>
      <t xml:space="preserve">94%    </t>
    </r>
    <r>
      <rPr>
        <sz val="10"/>
        <color rgb="FF0070C0"/>
        <rFont val="Calibri"/>
        <family val="2"/>
        <scheme val="minor"/>
      </rPr>
      <t xml:space="preserve">  2020:</t>
    </r>
    <r>
      <rPr>
        <sz val="10"/>
        <color theme="1"/>
        <rFont val="Calibri"/>
        <family val="2"/>
        <scheme val="minor"/>
      </rPr>
      <t>97%+</t>
    </r>
  </si>
  <si>
    <r>
      <rPr>
        <sz val="10"/>
        <color rgb="FF0070C0"/>
        <rFont val="Calibri"/>
        <family val="2"/>
        <scheme val="minor"/>
      </rPr>
      <t>2016:</t>
    </r>
    <r>
      <rPr>
        <sz val="10"/>
        <color theme="1"/>
        <rFont val="Calibri"/>
        <family val="2"/>
        <scheme val="minor"/>
      </rPr>
      <t xml:space="preserve">26.9%      </t>
    </r>
    <r>
      <rPr>
        <sz val="10"/>
        <color rgb="FF0070C0"/>
        <rFont val="Calibri"/>
        <family val="2"/>
        <scheme val="minor"/>
      </rPr>
      <t>2017:</t>
    </r>
    <r>
      <rPr>
        <sz val="10"/>
        <color theme="1"/>
        <rFont val="Calibri"/>
        <family val="2"/>
        <scheme val="minor"/>
      </rPr>
      <t xml:space="preserve">24.9%     </t>
    </r>
    <r>
      <rPr>
        <sz val="10"/>
        <color rgb="FF0070C0"/>
        <rFont val="Calibri"/>
        <family val="2"/>
        <scheme val="minor"/>
      </rPr>
      <t>2018:</t>
    </r>
    <r>
      <rPr>
        <sz val="10"/>
        <color theme="1"/>
        <rFont val="Calibri"/>
        <family val="2"/>
        <scheme val="minor"/>
      </rPr>
      <t xml:space="preserve">22.9%      </t>
    </r>
    <r>
      <rPr>
        <sz val="10"/>
        <color rgb="FF0070C0"/>
        <rFont val="Calibri"/>
        <family val="2"/>
        <scheme val="minor"/>
      </rPr>
      <t>2019:</t>
    </r>
    <r>
      <rPr>
        <sz val="10"/>
        <color theme="1"/>
        <rFont val="Calibri"/>
        <family val="2"/>
        <scheme val="minor"/>
      </rPr>
      <t xml:space="preserve">20.9%      </t>
    </r>
    <r>
      <rPr>
        <sz val="10"/>
        <color rgb="FF0070C0"/>
        <rFont val="Calibri"/>
        <family val="2"/>
        <scheme val="minor"/>
      </rPr>
      <t>2020:</t>
    </r>
    <r>
      <rPr>
        <sz val="10"/>
        <color theme="1"/>
        <rFont val="Calibri"/>
        <family val="2"/>
        <scheme val="minor"/>
      </rPr>
      <t>18.9%</t>
    </r>
  </si>
  <si>
    <r>
      <rPr>
        <sz val="10"/>
        <color rgb="FF0070C0"/>
        <rFont val="Calibri"/>
        <family val="2"/>
        <scheme val="minor"/>
      </rPr>
      <t>2016:</t>
    </r>
    <r>
      <rPr>
        <sz val="10"/>
        <color theme="1"/>
        <rFont val="Calibri"/>
        <family val="2"/>
        <scheme val="minor"/>
      </rPr>
      <t xml:space="preserve">10.7%     </t>
    </r>
    <r>
      <rPr>
        <sz val="10"/>
        <color rgb="FF0070C0"/>
        <rFont val="Calibri"/>
        <family val="2"/>
        <scheme val="minor"/>
      </rPr>
      <t>2017:</t>
    </r>
    <r>
      <rPr>
        <sz val="10"/>
        <color theme="1"/>
        <rFont val="Calibri"/>
        <family val="2"/>
        <scheme val="minor"/>
      </rPr>
      <t xml:space="preserve">10.5%    </t>
    </r>
    <r>
      <rPr>
        <sz val="10"/>
        <color rgb="FF0070C0"/>
        <rFont val="Calibri"/>
        <family val="2"/>
        <scheme val="minor"/>
      </rPr>
      <t>2018:</t>
    </r>
    <r>
      <rPr>
        <sz val="10"/>
        <color theme="1"/>
        <rFont val="Calibri"/>
        <family val="2"/>
        <scheme val="minor"/>
      </rPr>
      <t xml:space="preserve">10.3%     </t>
    </r>
    <r>
      <rPr>
        <sz val="10"/>
        <color rgb="FF0070C0"/>
        <rFont val="Calibri"/>
        <family val="2"/>
        <scheme val="minor"/>
      </rPr>
      <t>2019:</t>
    </r>
    <r>
      <rPr>
        <sz val="10"/>
        <color theme="1"/>
        <rFont val="Calibri"/>
        <family val="2"/>
        <scheme val="minor"/>
      </rPr>
      <t xml:space="preserve">10.1%    </t>
    </r>
    <r>
      <rPr>
        <sz val="10"/>
        <color rgb="FF0070C0"/>
        <rFont val="Calibri"/>
        <family val="2"/>
        <scheme val="minor"/>
      </rPr>
      <t>2020:</t>
    </r>
    <r>
      <rPr>
        <sz val="10"/>
        <color theme="1"/>
        <rFont val="Calibri"/>
        <family val="2"/>
        <scheme val="minor"/>
      </rPr>
      <t>-10%</t>
    </r>
  </si>
  <si>
    <r>
      <t>Students will identify challenges to goal completion (</t>
    </r>
    <r>
      <rPr>
        <i/>
        <sz val="10"/>
        <color theme="1"/>
        <rFont val="Calibri"/>
        <family val="2"/>
        <scheme val="minor"/>
      </rPr>
      <t>Student Learning Outcome #2b</t>
    </r>
    <r>
      <rPr>
        <sz val="10"/>
        <color theme="1"/>
        <rFont val="Calibri"/>
        <family val="2"/>
        <scheme val="minor"/>
      </rPr>
      <t>)</t>
    </r>
  </si>
  <si>
    <r>
      <t>Students will identify challenges to goal completion (</t>
    </r>
    <r>
      <rPr>
        <i/>
        <sz val="10"/>
        <color theme="1"/>
        <rFont val="Calibri"/>
        <family val="2"/>
        <scheme val="minor"/>
      </rPr>
      <t>Student Learning Outcome #2a</t>
    </r>
    <r>
      <rPr>
        <sz val="10"/>
        <color theme="1"/>
        <rFont val="Calibri"/>
        <family val="2"/>
        <scheme val="minor"/>
      </rPr>
      <t>)</t>
    </r>
  </si>
  <si>
    <r>
      <t>Students will identify academic  goals (</t>
    </r>
    <r>
      <rPr>
        <i/>
        <sz val="10"/>
        <color theme="1"/>
        <rFont val="Calibri"/>
        <family val="2"/>
        <scheme val="minor"/>
      </rPr>
      <t>Student Learning Outcome #1</t>
    </r>
    <r>
      <rPr>
        <sz val="10"/>
        <color theme="1"/>
        <rFont val="Calibri"/>
        <family val="2"/>
        <scheme val="minor"/>
      </rPr>
      <t>)</t>
    </r>
  </si>
  <si>
    <r>
      <t>Students will identify challenges to goal completion (</t>
    </r>
    <r>
      <rPr>
        <i/>
        <sz val="10"/>
        <color theme="1"/>
        <rFont val="Calibri"/>
        <family val="2"/>
        <scheme val="minor"/>
      </rPr>
      <t>Student Learning Outcome #2c</t>
    </r>
    <r>
      <rPr>
        <sz val="10"/>
        <color theme="1"/>
        <rFont val="Calibri"/>
        <family val="2"/>
        <scheme val="minor"/>
      </rPr>
      <t>)</t>
    </r>
  </si>
  <si>
    <r>
      <t>Students will have knowledge of the degree requirements (</t>
    </r>
    <r>
      <rPr>
        <i/>
        <sz val="10"/>
        <rFont val="Calibri"/>
        <family val="2"/>
        <scheme val="minor"/>
      </rPr>
      <t>Student Learniong Outcome #4a)</t>
    </r>
  </si>
  <si>
    <r>
      <t>Students will use CougarWeb to conduct a degree audit (</t>
    </r>
    <r>
      <rPr>
        <i/>
        <sz val="10"/>
        <color theme="1"/>
        <rFont val="Calibri"/>
        <family val="2"/>
        <scheme val="minor"/>
      </rPr>
      <t>Student Learning Outcome #3c</t>
    </r>
    <r>
      <rPr>
        <sz val="10"/>
        <color theme="1"/>
        <rFont val="Calibri"/>
        <family val="2"/>
        <scheme val="minor"/>
      </rPr>
      <t>)</t>
    </r>
  </si>
  <si>
    <r>
      <t>Students will use CougarWeb use for registration (</t>
    </r>
    <r>
      <rPr>
        <i/>
        <sz val="10"/>
        <color theme="1"/>
        <rFont val="Calibri"/>
        <family val="2"/>
        <scheme val="minor"/>
      </rPr>
      <t>Student Learning Outcome #3a</t>
    </r>
    <r>
      <rPr>
        <sz val="10"/>
        <color theme="1"/>
        <rFont val="Calibri"/>
        <family val="2"/>
        <scheme val="minor"/>
      </rPr>
      <t>)</t>
    </r>
  </si>
  <si>
    <r>
      <t>Students will use CougarWeb use for managing financial transactions (</t>
    </r>
    <r>
      <rPr>
        <i/>
        <sz val="10"/>
        <color theme="1"/>
        <rFont val="Calibri"/>
        <family val="2"/>
        <scheme val="minor"/>
      </rPr>
      <t>Student Learning Outcome #3b</t>
    </r>
    <r>
      <rPr>
        <sz val="10"/>
        <color theme="1"/>
        <rFont val="Calibri"/>
        <family val="2"/>
        <scheme val="minor"/>
      </rPr>
      <t>)</t>
    </r>
  </si>
  <si>
    <r>
      <t>Students will have knowledge of the degree requirements (</t>
    </r>
    <r>
      <rPr>
        <i/>
        <sz val="10"/>
        <rFont val="Calibri"/>
        <family val="2"/>
        <scheme val="minor"/>
      </rPr>
      <t>Student Learniong Outcome #4b)</t>
    </r>
  </si>
  <si>
    <r>
      <t>Students will have knowledge of the degree requirements (</t>
    </r>
    <r>
      <rPr>
        <i/>
        <sz val="10"/>
        <rFont val="Calibri"/>
        <family val="2"/>
        <scheme val="minor"/>
      </rPr>
      <t>Student Learniong Outcome #4c)</t>
    </r>
  </si>
  <si>
    <r>
      <t>Students will have knowledge of the degree requirements (</t>
    </r>
    <r>
      <rPr>
        <i/>
        <sz val="10"/>
        <rFont val="Calibri"/>
        <family val="2"/>
        <scheme val="minor"/>
      </rPr>
      <t>Student Learniong Outcome #4d)</t>
    </r>
  </si>
  <si>
    <r>
      <t>Students will have knowledge of the degree requirements (</t>
    </r>
    <r>
      <rPr>
        <i/>
        <sz val="10"/>
        <rFont val="Calibri"/>
        <family val="2"/>
        <scheme val="minor"/>
      </rPr>
      <t>Student Learniong Outcome #4e)</t>
    </r>
  </si>
  <si>
    <r>
      <t>Students will have knowledge of the degree requirements (</t>
    </r>
    <r>
      <rPr>
        <i/>
        <sz val="10"/>
        <rFont val="Calibri"/>
        <family val="2"/>
        <scheme val="minor"/>
      </rPr>
      <t>Student Learniong Outcome #4f)</t>
    </r>
  </si>
  <si>
    <t xml:space="preserve">Faculty will be involved as Academic Planning Coaches </t>
  </si>
  <si>
    <t xml:space="preserve">Shift the Advising/Academic Planning paradigm and roles through professional  development </t>
  </si>
  <si>
    <t>College website will provide student-friendly navigation regarding degree planning and resources</t>
  </si>
  <si>
    <t>Improve students' overall assessment of Collin website</t>
  </si>
  <si>
    <t>Improve student degree planning</t>
  </si>
  <si>
    <t>Annually assess degree audits of 400 randomly selected FT FTIC degree-seeking students (from each QEP cohort) to determine rate of progress toward completion</t>
  </si>
  <si>
    <t>Improve student satisfaction with advising space design (i.e., improved service quality through improved access, flow &amp; reduced wait time)</t>
  </si>
  <si>
    <t xml:space="preserve">Reduce average student wait time to access advisor/Academic Planning Consultant </t>
  </si>
  <si>
    <t xml:space="preserve">Reduce average student wait time to access advisor (Academic Planning Consultant) </t>
  </si>
  <si>
    <t>Improve student ease as they meet with an advising professional</t>
  </si>
  <si>
    <r>
      <t>Baseline:</t>
    </r>
    <r>
      <rPr>
        <sz val="10"/>
        <color theme="1"/>
        <rFont val="Calibri"/>
        <family val="2"/>
        <scheme val="minor"/>
      </rPr>
      <t xml:space="preserve">  Current Advising focus/paradigm is mainly on scheduling &amp; registration services </t>
    </r>
    <r>
      <rPr>
        <sz val="8"/>
        <color theme="1"/>
        <rFont val="Calibri"/>
        <family val="2"/>
        <scheme val="minor"/>
      </rPr>
      <t>(PDT Survey)</t>
    </r>
    <r>
      <rPr>
        <sz val="10"/>
        <color theme="1"/>
        <rFont val="Calibri"/>
        <family val="2"/>
        <scheme val="minor"/>
      </rPr>
      <t xml:space="preserve">  </t>
    </r>
  </si>
  <si>
    <t>Increase participation in ongoing professional development workshops/opportunities offered at Collin</t>
  </si>
  <si>
    <t>Increase participation in conference attendance (i.e. off-site  professional development) for Advising/Academic Planning</t>
  </si>
  <si>
    <r>
      <t>The culture of advising prior to the QEP was focussed mainly on scheduling &amp; registration services.</t>
    </r>
    <r>
      <rPr>
        <sz val="8"/>
        <color theme="1"/>
        <rFont val="Calibri"/>
        <family val="2"/>
        <scheme val="minor"/>
      </rPr>
      <t/>
    </r>
  </si>
  <si>
    <t xml:space="preserve">Every year 50% of [Fall to Fall] retained Full-Time Cohort will be on track for graduating on time according to IPEDS (i.e. will have earned at least 1/3 of required coursework for degree completion at end of first year, at least 2/3 of required coursework at end of second year, and completed  all of required coursework at end of 3rd year. </t>
  </si>
  <si>
    <r>
      <t>First Cohort: 133 or 33.25 % have completed one-third or more of their degree at the end of the first full academic year, and are on track to graduate within 150% of time to degree.</t>
    </r>
    <r>
      <rPr>
        <sz val="10"/>
        <rFont val="Calibri"/>
        <family val="2"/>
        <scheme val="minor"/>
      </rPr>
      <t xml:space="preserve">  </t>
    </r>
  </si>
  <si>
    <t>This target reflects the commitment to increase the number of advising staff in order to ensure that students’ satisfaction with advising space design (including access to advisors, experience in the physical advising space and overall flow of service) is improved.  Providing adequate staff/employees to serve our students is expected to impact the quality of service students receive.</t>
  </si>
  <si>
    <t xml:space="preserve">90 % of faculty development training participants identify "Academic Planning" as the emphasis of Advisng at Collin </t>
  </si>
  <si>
    <r>
      <rPr>
        <sz val="10"/>
        <color rgb="FF0070C0"/>
        <rFont val="Calibri"/>
        <family val="2"/>
        <scheme val="minor"/>
      </rPr>
      <t>2016:</t>
    </r>
    <r>
      <rPr>
        <sz val="10"/>
        <color theme="1"/>
        <rFont val="Calibri"/>
        <family val="2"/>
        <scheme val="minor"/>
      </rPr>
      <t xml:space="preserve">74%    </t>
    </r>
    <r>
      <rPr>
        <sz val="10"/>
        <color rgb="FF0070C0"/>
        <rFont val="Calibri"/>
        <family val="2"/>
        <scheme val="minor"/>
      </rPr>
      <t xml:space="preserve"> 2017:</t>
    </r>
    <r>
      <rPr>
        <sz val="10"/>
        <color theme="1"/>
        <rFont val="Calibri"/>
        <family val="2"/>
        <scheme val="minor"/>
      </rPr>
      <t xml:space="preserve">78%      </t>
    </r>
    <r>
      <rPr>
        <sz val="10"/>
        <color rgb="FF0070C0"/>
        <rFont val="Calibri"/>
        <family val="2"/>
        <scheme val="minor"/>
      </rPr>
      <t xml:space="preserve"> 2018:.</t>
    </r>
    <r>
      <rPr>
        <sz val="10"/>
        <color theme="1"/>
        <rFont val="Calibri"/>
        <family val="2"/>
        <scheme val="minor"/>
      </rPr>
      <t xml:space="preserve">82%     </t>
    </r>
    <r>
      <rPr>
        <sz val="10"/>
        <color rgb="FF0070C0"/>
        <rFont val="Calibri"/>
        <family val="2"/>
        <scheme val="minor"/>
      </rPr>
      <t xml:space="preserve">  2019:</t>
    </r>
    <r>
      <rPr>
        <sz val="10"/>
        <color theme="1"/>
        <rFont val="Calibri"/>
        <family val="2"/>
        <scheme val="minor"/>
      </rPr>
      <t xml:space="preserve">.86%     </t>
    </r>
    <r>
      <rPr>
        <sz val="10"/>
        <color rgb="FF0070C0"/>
        <rFont val="Calibri"/>
        <family val="2"/>
        <scheme val="minor"/>
      </rPr>
      <t xml:space="preserve">  2020:</t>
    </r>
    <r>
      <rPr>
        <sz val="10"/>
        <color theme="1"/>
        <rFont val="Calibri"/>
        <family val="2"/>
        <scheme val="minor"/>
      </rPr>
      <t>.90%</t>
    </r>
  </si>
  <si>
    <t>While there will always be coaches that are newer to the program and Academic Planning paradigm here at Collin, we want the vast majority of our coaches to demonstrate that they understand advising as academic planning, thus 90% target. Coaches were surveyed for the first time in Spring 2016 (2nd cohort of coaches); 74% identified Academic Planning as the emphasis of advising.  Increasing that percent incrementally by 4% each year over 5 years will lead to target of 90% in five years.</t>
  </si>
  <si>
    <t>This item is still not included in the Coach survey because the various roles in Advising are still being developed/identified.</t>
  </si>
  <si>
    <r>
      <t>Baseline:</t>
    </r>
    <r>
      <rPr>
        <sz val="10"/>
        <color theme="1"/>
        <rFont val="Calibri"/>
        <family val="2"/>
        <scheme val="minor"/>
      </rPr>
      <t xml:space="preserve">  Re: Professional Roles , no Triage/ Student Service Specialists; no faculty coaches; 20 Academic Planning Consultants </t>
    </r>
    <r>
      <rPr>
        <sz val="10"/>
        <color rgb="FFFF0000"/>
        <rFont val="Calibri"/>
        <family val="2"/>
        <scheme val="minor"/>
      </rPr>
      <t xml:space="preserve"> </t>
    </r>
  </si>
  <si>
    <t>Fall 2014 (November) COHORT 1 (QEP Yr.0)</t>
  </si>
  <si>
    <t>Spring 2015 (April) COHORT 1   (QEP Yr.0)</t>
  </si>
  <si>
    <t>Fall 2015 (Nov.) COHORT 1 (QEP Yr.1)</t>
  </si>
  <si>
    <t>Spring 2016 (April) COHORT 2  (QEP Yr.1)</t>
  </si>
  <si>
    <t>Fall 2015 (Nov.) COHORT 2 (QEP Yr.1)</t>
  </si>
  <si>
    <t>Fall 2016 (Nov.)  COHORT 3 (QEP Yr.2)</t>
  </si>
  <si>
    <t>Spring 2017 (April)  COHORT 3 (QEP Yr.2)</t>
  </si>
  <si>
    <t>Fall 2017 (Nov)  COHORT 4 (QEP Yr.3)</t>
  </si>
  <si>
    <t>Spring 2018 (April) COHORT 4 (QEP Yr.3)</t>
  </si>
  <si>
    <t>Fall 2018 (Nov.)  COHORT 5 (QEP Yr.4)</t>
  </si>
  <si>
    <t>Spring 2019 (April) COHORT 5 (QEP Yr.4)</t>
  </si>
  <si>
    <t>Fall 2019 (Nov.)  COHORT 6 (QEP Yr.5)</t>
  </si>
  <si>
    <t>Spring 2020 (April)  COHORT 6 (QEP Yr.5)</t>
  </si>
  <si>
    <t>Fall 2014 (QEP Yr.0)</t>
  </si>
  <si>
    <t>Spring 2015 (QEP Yr.0)</t>
  </si>
  <si>
    <t>Fall 2015 (QEP Yr.1)</t>
  </si>
  <si>
    <t>Spring 2016 (QEP Yr.1)</t>
  </si>
  <si>
    <t>Fall 2016 (QEP Yr.2)</t>
  </si>
  <si>
    <t>Spring 2017 (QEP Yr.2)</t>
  </si>
  <si>
    <t>Fall 2017 (QEP Yr.3)</t>
  </si>
  <si>
    <t>Spring 2018 (QEP Yr.3)</t>
  </si>
  <si>
    <t>Fall 2018 (QEP Yr.4)</t>
  </si>
  <si>
    <t>Fall 2019 (QEP Yr.5)</t>
  </si>
  <si>
    <t>Spring 2020 (QEP Yr.5)</t>
  </si>
  <si>
    <t>Fall 2014 (August training) (QEP Yr.0)</t>
  </si>
  <si>
    <t>Fall 2015 (August training) (QEP Yr.1)</t>
  </si>
  <si>
    <t>Fall 2016 (August training) (QEP Yr.2)</t>
  </si>
  <si>
    <t>Fall 2017 (August training)  (QEP Yr.3)</t>
  </si>
  <si>
    <t>Fall 2018  (August training) (QEP Yr.4)</t>
  </si>
  <si>
    <t>Fall 2019  (August training)  (QEP Yr.5)</t>
  </si>
  <si>
    <t>Spring 2015 (January training)  (QEP Yr.0)</t>
  </si>
  <si>
    <t>Spring 2016 (January training)  (QEP Yr.1)</t>
  </si>
  <si>
    <t>Spring 2017 (January training)   (QEP Yr.2)</t>
  </si>
  <si>
    <t>Spring 2018  (January training)  (QEP Yr.3)</t>
  </si>
  <si>
    <t>Spring  2019 (January training)   (QEP Yr.4)</t>
  </si>
  <si>
    <t>Spring 2020  (January training)   (QEP Yr.5)</t>
  </si>
  <si>
    <t xml:space="preserve">Spring 2017 (QEP Yr 2) Graduation Rate for Fall 2014 Cohort  (COHORT 1)            </t>
  </si>
  <si>
    <t xml:space="preserve">Spring 2018 (QEP Yr 3) Graduation Rate for Fall 2015 Cohort  (COHORT 2)          </t>
  </si>
  <si>
    <t xml:space="preserve">Spring 2019 (QEP Yr 4) Graduation Rate for Fall 2016 Cohort    (COHORT 3)                </t>
  </si>
  <si>
    <t xml:space="preserve">Spring 2020 (QEP Yr 5) Graduation Rate for Fall 2017 Cohort  (COHORT 4 )  </t>
  </si>
  <si>
    <r>
      <t xml:space="preserve">Spring 2016 (QEP Yr.1) </t>
    </r>
    <r>
      <rPr>
        <b/>
        <i/>
        <sz val="10"/>
        <color theme="1"/>
        <rFont val="Calibri"/>
        <family val="2"/>
        <scheme val="minor"/>
      </rPr>
      <t>Survey all students</t>
    </r>
  </si>
  <si>
    <t>Spring 2018 (QEP Yr.3)  Survey all students</t>
  </si>
  <si>
    <t>Spring 2020 (QEP Yr.5)  Survey all students</t>
  </si>
  <si>
    <r>
      <t>Spring 2015 (QEP Yr.0)</t>
    </r>
    <r>
      <rPr>
        <b/>
        <i/>
        <sz val="10"/>
        <color theme="1"/>
        <rFont val="Calibri"/>
        <family val="2"/>
        <scheme val="minor"/>
      </rPr>
      <t xml:space="preserve"> *Survey FTIC Cohort Only </t>
    </r>
  </si>
  <si>
    <r>
      <t xml:space="preserve">Spring 2017 (QEP Yr.2) </t>
    </r>
    <r>
      <rPr>
        <b/>
        <i/>
        <sz val="10"/>
        <color theme="1"/>
        <rFont val="Calibri"/>
        <family val="2"/>
        <scheme val="minor"/>
      </rPr>
      <t xml:space="preserve">*Survey FTIC Cohort Only </t>
    </r>
  </si>
  <si>
    <r>
      <t xml:space="preserve">Spring 2019 (QEP Yr.4) </t>
    </r>
    <r>
      <rPr>
        <b/>
        <i/>
        <sz val="10"/>
        <color theme="1"/>
        <rFont val="Calibri"/>
        <family val="2"/>
        <scheme val="minor"/>
      </rPr>
      <t xml:space="preserve">*survey FTIC Cohort Only </t>
    </r>
  </si>
  <si>
    <t>AY 2016 Cohort 1, end of 2nd yr. (QEP Yr.1)</t>
  </si>
  <si>
    <t>AY 2015 Cohort 1, end of first yr  (QEP Yr.0)</t>
  </si>
  <si>
    <t>AY 2017 Cohort 1, end of 3rd yr. (QEP Yr.2)</t>
  </si>
  <si>
    <t>AY 2016 Cohort 2, end of first yr (QEP Yr.1)</t>
  </si>
  <si>
    <t>AY 2017 Cohort 3, end of first yr)  (QEP Yr.2)</t>
  </si>
  <si>
    <t>AY 2017 Cohort 2, end of 2nd yr. (QEP Yr.2)</t>
  </si>
  <si>
    <t>AY 2018 Cohort 1, end of 4th yr (QEP Yr.3)</t>
  </si>
  <si>
    <t>AY 2018 Cohort 2, end of 3rd yr (QEP Yr.3)</t>
  </si>
  <si>
    <t>AY 2018 Cohort 3, end of 2nd yr (QEP Yr.3)</t>
  </si>
  <si>
    <t>AY 2019 Cohort 3, end of 3rd year  (QEP Yr.4)</t>
  </si>
  <si>
    <t>AY 2019 Cohort 2, end of 4th year  (QEP Yr.4)</t>
  </si>
  <si>
    <t>AY 2019 Cohort 4, end of 2nd yr (QEP Yr.4)</t>
  </si>
  <si>
    <t xml:space="preserve"> AY 2019  Cohort 5  (end of first yr)  (QEP Yr.4)</t>
  </si>
  <si>
    <t>AY 2019 Cohort 1, end of 5th yr(QEP Yr.4)</t>
  </si>
  <si>
    <t>AY 2018 Cohort 4, end of first yr (QEP Yr.3)</t>
  </si>
  <si>
    <t>3-Yr    Grad Rate</t>
  </si>
  <si>
    <t>3-Yr      Grad Rate</t>
  </si>
  <si>
    <t>3-Yr   Grad Rate</t>
  </si>
  <si>
    <t>Spring 2019 (QEP Yr.4)</t>
  </si>
  <si>
    <t>AY 2014 (QEP Yr.0)</t>
  </si>
  <si>
    <t>AY 2015 (QEP Yr.1)</t>
  </si>
  <si>
    <t>AY 2016 (QEP Yr.2)</t>
  </si>
  <si>
    <t>AY 2017 (QEP Yr.3)</t>
  </si>
  <si>
    <t>AY 2018 (QEP Yr.4)</t>
  </si>
  <si>
    <t>AY 2019 (QEP Yr.5)</t>
  </si>
  <si>
    <t>Survey Item/Question</t>
  </si>
  <si>
    <t>N/A (combination of questions)</t>
  </si>
  <si>
    <t xml:space="preserve">Degree plan/major selection  (APES Survey Item 15) </t>
  </si>
  <si>
    <t>Schedule conflict (APES Survey Item 2.4)</t>
  </si>
  <si>
    <t>Registration (APES Survey Item 10.1)</t>
  </si>
  <si>
    <t>Management of financial transactions (APES Survey Items 10.3 &amp; 10.4)</t>
  </si>
  <si>
    <t>Conduct Degree audit (APES Survey Item 10.6)</t>
  </si>
  <si>
    <t>Knowledge of required prerequisites (APES Survey Item 16.1)</t>
  </si>
  <si>
    <t>Knowledge of required Semester Credit Hours  (APES Survey Item 14)</t>
  </si>
  <si>
    <t>Knowledge of required Core Courses (APES Survey Item 16.2)</t>
  </si>
  <si>
    <t>Knowledge of required Electives  (APES Survey Item 16.3)</t>
  </si>
  <si>
    <t>Knowledge of appropriate course sequencing (APES Survey Item 16.4)</t>
  </si>
  <si>
    <t>Knowledge of next steps for degree completion  (Noel Levitz  Item 76)</t>
  </si>
  <si>
    <t>Number of faculty volunteers who serve as coaches (QEP Office volunteer roster)</t>
  </si>
  <si>
    <r>
      <t xml:space="preserve">Item re: “Identify the newly defined professional roles in Academic Planning for Triage/Student Service Specialists; Faculty Coaches, and Academic Planning Consultants.” </t>
    </r>
    <r>
      <rPr>
        <i/>
        <sz val="10"/>
        <color theme="1"/>
        <rFont val="Calibri"/>
        <family val="2"/>
        <scheme val="minor"/>
      </rPr>
      <t>(Coach Survey)</t>
    </r>
  </si>
  <si>
    <t>Students are able to easily find information sought (APES Survey Item 8.1)</t>
  </si>
  <si>
    <t>Students' satisfaction with organization of information (APES Survey Item 8.2)</t>
  </si>
  <si>
    <t>Students' ease of access to  information about degrees/certificates (APES Survey Item 8.3)</t>
  </si>
  <si>
    <t>Students' ease of access to on-line resources (APES Survey Item 8.5)</t>
  </si>
  <si>
    <t>% of students assigning letter grade (APES Survey Item 9)</t>
  </si>
  <si>
    <t xml:space="preserve"> Students' ease of Understanding remaining degree completion requirements  (APES Survey Item 11.3)</t>
  </si>
  <si>
    <t>Students' satisfaction with progress of degree completion (APES Survey Item 11.4)</t>
  </si>
  <si>
    <t>Satisfaction with advising space  (Noel-Levitz SSI Institutional Item 80)</t>
  </si>
  <si>
    <t>Actual wait time from sign-up to meeting with advisor (CougarQ)</t>
  </si>
  <si>
    <t xml:space="preserve">Perception of wait time from sign-up to meeting with advisor( APES Survey Item 20) </t>
  </si>
  <si>
    <t>Student ease in discussing private information (APES Survey Item 19.2)</t>
  </si>
  <si>
    <t xml:space="preserve"> Students' knowledge of the academic &amp; career planning resources on Collin website (Noel-Levitz SSI Item 74)  </t>
  </si>
  <si>
    <t xml:space="preserve"> Students' ease of viewing  personal degree plan/audit on CougarWeb (APES Survey  Item 11.1)</t>
  </si>
  <si>
    <t xml:space="preserve"> Item re:  “Identify emphasis of Advising” as academic planning</t>
  </si>
  <si>
    <t xml:space="preserve"> Item re: “Identify the newly defined professional roles in Academic Planning for Triage/Student Service Specialists; Faculty Coaches, and Academic Planning Consultants.”</t>
  </si>
  <si>
    <r>
      <t>Needed courses not offered (APES Survey Item 2.3)</t>
    </r>
    <r>
      <rPr>
        <b/>
        <sz val="10"/>
        <color theme="1"/>
        <rFont val="Calibri"/>
        <family val="2"/>
        <scheme val="minor"/>
      </rPr>
      <t xml:space="preserve"> </t>
    </r>
  </si>
  <si>
    <t>"What major have you decided to pursue?" (open-ended)</t>
  </si>
  <si>
    <t>"As of today, what challenges/barriers do you foresee that could impact the completion of your goal at Collin?" (Select from list of 10 items; multiple selections allowed; "Other" open-ended option included)  "Classes not offered at needed times"= second item on list</t>
  </si>
  <si>
    <t>"As of today, what challenges/barriers do you foresee that could impact the completion of your goal at Collin?" (Select from list of 10 items; multiple selections allowed; "Other" open-ended option included) "Needed courses not offered"= 3rd item on list</t>
  </si>
  <si>
    <t xml:space="preserve">"As of today, what challenges/barriers do you foresee that could impact the completion of your goal at Collin?" (Select from list of 10 items; multiple selections allowed; "Other" open-ended option included)  "Schedule conflict"= 4th item on list </t>
  </si>
  <si>
    <t>"Please confirm which of the following actions you took using CougarWeb by checking the appropriate button: Registered for clases" (Yes, No, N/A )</t>
  </si>
  <si>
    <t xml:space="preserve">"Please confirm which of the following actions you took using CougarWeb by checking the appropriate button: Viewed Tuition Fees (Yes, No, N/A )               ; Confirmed Tuition and fees were paid (Yes, No, N/A )"                </t>
  </si>
  <si>
    <t>"Please confirm which of the following actions you took using CougarWeb by checking the appropriate button: Conducted the online degree audit to determine which degree requirements you had completed" (Yes, No, N/A )</t>
  </si>
  <si>
    <t>"On a 5-point scale, indicate the extent you are clear about the following items: For my degree/certificate, I know the …Prerequisites I need to take" (1=Not clear at all; 5=Completely Clear; N/A)</t>
  </si>
  <si>
    <t>"Do you know how many hours are required to complete your degree/certificate?"(Yes/No)</t>
  </si>
  <si>
    <t>"On a 5-point scale, indicate the extent you are clear about the following items: For my degree/certificate, I know the …Core courses I need to take" (1=Not clear at all; 5=Completely Clear; N/A)</t>
  </si>
  <si>
    <t>"On a 5-point scale, indicate the extent you are clear about the following items: For my degree/certificate, I know the …Elective courses I need to take" (1=Not clear at all; 5=Completely Clear; N/A)</t>
  </si>
  <si>
    <t>"On a 5-point scale, indicate the extent you are clear about the following items: For my degree/certificate, I know the …Sequence in which I need to take courses" (1=Not clear at all; 5=Completely Clear; N/A)</t>
  </si>
  <si>
    <t>"Please indicate your agreement with the following statements: I can easily find the information I am looking for using Collin's Website" (Strongly Disagree, Disagree, Neutral, Agree, Strongly Agree)</t>
  </si>
  <si>
    <t>"Please indicate your agreement with the following statements: I am satisfied with the way information is organized at Collin's Website" (Strongly Disagree, Disagree, Neutral, Agree, Strongly Agree)</t>
  </si>
  <si>
    <t>"Please indicate your agreement with the following statements: I can easily find information about degrees" (Strongly Disagree, Disagree, Neutral, Agree, Strongly Agree)</t>
  </si>
  <si>
    <t>"Please indicate your agreement with the following statements: I am able to help myself using online resources" (Strongly Disagree, Disagree, Neutral, Agree, Strongly Agree)</t>
  </si>
  <si>
    <t>"What letter grade would you assign to Collin's Website?" (A+,A,A-,B+,B,B-,C+,C,C-,D,F)</t>
  </si>
  <si>
    <t>"Please indicate your agreement with the following statements: I can easily view my personal degree plan/degree audit information on CougarWeb" (Strongly Disagree, Disagree, Neutral, Agree, Strongly Agree)</t>
  </si>
  <si>
    <t>"Please indicate your agreement with the following statements: I can easily understand what requirements I still need to complete by using the degree planning program on CougarWeb" (Strongly Disagree, Disagree, Neutral, Agree, Strongly Agree)</t>
  </si>
  <si>
    <t>"Please indicate your agreement with the following statements: I am satisfied with my progress towards my degree completion" (Strongly Disagree, Disagree, Neutral, Agree, Strongly Agree)</t>
  </si>
  <si>
    <t>"How long did you have to wait to see an advisor?" (Less than 5 minutes, Less than 15 minutes, Less than 30 minutes, Less than 45 minutes, More than 45 minutes)</t>
  </si>
  <si>
    <t>"Please indicate your agreement/disagreement with the following statements: I felt comfortable having a confidential conversation with the advisor in the advising office space" (Strongly Disagree, Disagree, Neutral, Agree, Strongly Agree)</t>
  </si>
  <si>
    <t>Campus item: "I am clear about the next steps for completing my degree/certificate requirements" (Importance &amp; Satisfaction scales)</t>
  </si>
  <si>
    <t>Campus Item: "I know about he academic and career planning resources available on the Collin website"  (Importance &amp; Satisfaction scales)</t>
  </si>
  <si>
    <t>Campus Item: "The space where academic advisors meet with students is adequate."  (Importance &amp; Satisfaction scales)</t>
  </si>
  <si>
    <t>"In your opinion, which aspect of advising is most emphasized?" (Academic Planning, Add/Drop Courses, Career Planning, Registration)</t>
  </si>
  <si>
    <t>"As a result of my recent training, I understand…The responsibilities of an Academic Planning Coach" (Strongly Disagree, Disagree, Neutral, Agree, Strongly Agree)</t>
  </si>
  <si>
    <r>
      <t xml:space="preserve">Degree Audit Assessment-- 400 randomely selected Degree Audits from each cohort will be reviewed/assessed every year in </t>
    </r>
    <r>
      <rPr>
        <b/>
        <sz val="10"/>
        <color theme="1"/>
        <rFont val="Calibri"/>
        <family val="2"/>
        <scheme val="minor"/>
      </rPr>
      <t>August after summer grades are complete.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</si>
</sst>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4">
    <font>
      <sz val="11"/>
      <color theme="1"/>
      <name val="Calibri"/>
      <family val="2"/>
      <scheme val="minor"/>
    </font>
    <font>
      <b/>
      <sz val="11"/>
      <color theme="1"/>
      <name val="Calibri"/>
      <family val="2"/>
      <scheme val="minor"/>
    </font>
    <font>
      <b/>
      <sz val="12"/>
      <color theme="1"/>
      <name val="Calibri"/>
      <family val="2"/>
      <scheme val="minor"/>
    </font>
    <font>
      <b/>
      <sz val="10"/>
      <color rgb="FF082B4C"/>
      <name val="Calibri"/>
      <family val="2"/>
      <scheme val="minor"/>
    </font>
    <font>
      <sz val="10"/>
      <color theme="1"/>
      <name val="Calibri"/>
      <family val="2"/>
      <scheme val="minor"/>
    </font>
    <font>
      <strike/>
      <sz val="10"/>
      <color theme="1"/>
      <name val="Calibri"/>
      <family val="2"/>
      <scheme val="minor"/>
    </font>
    <font>
      <b/>
      <sz val="10"/>
      <color theme="1"/>
      <name val="Calibri"/>
      <family val="2"/>
      <scheme val="minor"/>
    </font>
    <font>
      <sz val="8"/>
      <color theme="1"/>
      <name val="Calibri"/>
      <family val="2"/>
      <scheme val="minor"/>
    </font>
    <font>
      <b/>
      <sz val="10"/>
      <color rgb="FF2E74B5"/>
      <name val="Calibri"/>
      <family val="2"/>
      <scheme val="minor"/>
    </font>
    <font>
      <i/>
      <sz val="10"/>
      <color theme="1"/>
      <name val="Calibri"/>
      <family val="2"/>
      <scheme val="minor"/>
    </font>
    <font>
      <sz val="10"/>
      <color rgb="FFFF0000"/>
      <name val="Calibri"/>
      <family val="2"/>
      <scheme val="minor"/>
    </font>
    <font>
      <sz val="8"/>
      <color rgb="FF082B4C"/>
      <name val="Calibri"/>
      <family val="2"/>
      <scheme val="minor"/>
    </font>
    <font>
      <b/>
      <sz val="10"/>
      <name val="Calibri"/>
      <family val="2"/>
      <scheme val="minor"/>
    </font>
    <font>
      <sz val="10"/>
      <name val="Calibri"/>
      <family val="2"/>
      <scheme val="minor"/>
    </font>
    <font>
      <sz val="8"/>
      <name val="Calibri"/>
      <family val="2"/>
      <scheme val="minor"/>
    </font>
    <font>
      <sz val="11"/>
      <name val="Calibri"/>
      <family val="2"/>
      <scheme val="minor"/>
    </font>
    <font>
      <sz val="9"/>
      <color indexed="81"/>
      <name val="Tahoma"/>
      <family val="2"/>
    </font>
    <font>
      <b/>
      <sz val="9"/>
      <color indexed="81"/>
      <name val="Tahoma"/>
      <family val="2"/>
    </font>
    <font>
      <sz val="11"/>
      <color rgb="FF7030A0"/>
      <name val="Calibri"/>
      <family val="2"/>
      <scheme val="minor"/>
    </font>
    <font>
      <sz val="9"/>
      <color theme="1"/>
      <name val="Calibri"/>
      <family val="2"/>
      <scheme val="minor"/>
    </font>
    <font>
      <sz val="11"/>
      <color theme="1"/>
      <name val="Calibri"/>
      <family val="2"/>
      <scheme val="minor"/>
    </font>
    <font>
      <i/>
      <sz val="10"/>
      <name val="Calibri"/>
      <family val="2"/>
      <scheme val="minor"/>
    </font>
    <font>
      <sz val="9"/>
      <color indexed="81"/>
      <name val="Tahoma"/>
      <charset val="1"/>
    </font>
    <font>
      <b/>
      <sz val="9"/>
      <color indexed="81"/>
      <name val="Tahoma"/>
      <charset val="1"/>
    </font>
    <font>
      <sz val="10"/>
      <color rgb="FF2E74B5"/>
      <name val="Calibri"/>
      <family val="2"/>
      <scheme val="minor"/>
    </font>
    <font>
      <b/>
      <sz val="12"/>
      <color rgb="FF7030A0"/>
      <name val="Calibri"/>
      <family val="2"/>
      <scheme val="minor"/>
    </font>
    <font>
      <b/>
      <i/>
      <sz val="12"/>
      <color theme="1"/>
      <name val="Calibri"/>
      <family val="2"/>
      <scheme val="minor"/>
    </font>
    <font>
      <b/>
      <i/>
      <sz val="10"/>
      <color theme="1"/>
      <name val="Calibri"/>
      <family val="2"/>
      <scheme val="minor"/>
    </font>
    <font>
      <b/>
      <sz val="11"/>
      <color rgb="FF7030A0"/>
      <name val="Calibri"/>
      <family val="2"/>
      <scheme val="minor"/>
    </font>
    <font>
      <u/>
      <sz val="11"/>
      <color theme="10"/>
      <name val="Calibri"/>
      <family val="2"/>
      <scheme val="minor"/>
    </font>
    <font>
      <b/>
      <sz val="11"/>
      <color theme="1" tint="0.249977111117893"/>
      <name val="Calibri"/>
      <family val="2"/>
      <scheme val="minor"/>
    </font>
    <font>
      <b/>
      <sz val="12"/>
      <color theme="1" tint="0.249977111117893"/>
      <name val="Calibri"/>
      <family val="2"/>
      <scheme val="minor"/>
    </font>
    <font>
      <b/>
      <i/>
      <sz val="12"/>
      <color theme="1" tint="0.249977111117893"/>
      <name val="Calibri"/>
      <family val="2"/>
      <scheme val="minor"/>
    </font>
    <font>
      <sz val="11"/>
      <color theme="1" tint="0.249977111117893"/>
      <name val="Calibri"/>
      <family val="2"/>
      <scheme val="minor"/>
    </font>
    <font>
      <sz val="10"/>
      <color theme="1" tint="0.249977111117893"/>
      <name val="Calibri"/>
      <family val="2"/>
      <scheme val="minor"/>
    </font>
    <font>
      <b/>
      <sz val="10"/>
      <color theme="1" tint="0.249977111117893"/>
      <name val="Calibri"/>
      <family val="2"/>
      <scheme val="minor"/>
    </font>
    <font>
      <i/>
      <sz val="10"/>
      <color theme="1" tint="0.249977111117893"/>
      <name val="Calibri"/>
      <family val="2"/>
      <scheme val="minor"/>
    </font>
    <font>
      <sz val="8"/>
      <color theme="1" tint="0.249977111117893"/>
      <name val="Calibri"/>
      <family val="2"/>
      <scheme val="minor"/>
    </font>
    <font>
      <sz val="10"/>
      <color theme="1" tint="0.249977111117893"/>
      <name val="Calibri  "/>
    </font>
    <font>
      <sz val="8"/>
      <color theme="1" tint="0.249977111117893"/>
      <name val="Symbol"/>
      <family val="1"/>
      <charset val="2"/>
    </font>
    <font>
      <b/>
      <sz val="10"/>
      <color rgb="FFFF0000"/>
      <name val="Calibri"/>
      <family val="2"/>
      <scheme val="minor"/>
    </font>
    <font>
      <i/>
      <sz val="10"/>
      <color rgb="FF0070C0"/>
      <name val="Calibri"/>
      <family val="2"/>
      <scheme val="minor"/>
    </font>
    <font>
      <sz val="10"/>
      <color rgb="FF0070C0"/>
      <name val="Calibri"/>
      <family val="2"/>
      <scheme val="minor"/>
    </font>
    <font>
      <b/>
      <sz val="11"/>
      <color theme="9"/>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E1FF"/>
        <bgColor indexed="64"/>
      </patternFill>
    </fill>
    <fill>
      <patternFill patternType="solid">
        <fgColor theme="2" tint="-9.9978637043366805E-2"/>
        <bgColor indexed="64"/>
      </patternFill>
    </fill>
    <fill>
      <patternFill patternType="solid">
        <fgColor rgb="FFCCCCFF"/>
        <bgColor indexed="64"/>
      </patternFill>
    </fill>
    <fill>
      <patternFill patternType="solid">
        <fgColor theme="2" tint="-0.499984740745262"/>
        <bgColor indexed="64"/>
      </patternFill>
    </fill>
    <fill>
      <patternFill patternType="solid">
        <fgColor rgb="FF00B0F0"/>
        <bgColor indexed="64"/>
      </patternFill>
    </fill>
    <fill>
      <patternFill patternType="solid">
        <fgColor theme="7"/>
        <bgColor indexed="64"/>
      </patternFill>
    </fill>
    <fill>
      <patternFill patternType="solid">
        <fgColor rgb="FFFF3399"/>
        <bgColor indexed="64"/>
      </patternFill>
    </fill>
    <fill>
      <patternFill patternType="solid">
        <fgColor rgb="FF00B050"/>
        <bgColor indexed="64"/>
      </patternFill>
    </fill>
    <fill>
      <patternFill patternType="solid">
        <fgColor rgb="FFFE6C12"/>
        <bgColor indexed="64"/>
      </patternFill>
    </fill>
    <fill>
      <patternFill patternType="solid">
        <fgColor rgb="FFDBFA22"/>
        <bgColor indexed="64"/>
      </patternFill>
    </fill>
    <fill>
      <patternFill patternType="solid">
        <fgColor rgb="FF8037B7"/>
        <bgColor indexed="64"/>
      </patternFill>
    </fill>
    <fill>
      <patternFill patternType="solid">
        <fgColor theme="2" tint="-0.249977111117893"/>
        <bgColor indexed="64"/>
      </patternFill>
    </fill>
    <fill>
      <patternFill patternType="solid">
        <fgColor theme="2"/>
        <bgColor indexed="64"/>
      </patternFill>
    </fill>
  </fills>
  <borders count="23">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theme="9" tint="-0.249977111117893"/>
      </left>
      <right style="medium">
        <color theme="9" tint="-0.249977111117893"/>
      </right>
      <top style="medium">
        <color theme="9" tint="-0.249977111117893"/>
      </top>
      <bottom style="medium">
        <color indexed="64"/>
      </bottom>
      <diagonal/>
    </border>
    <border>
      <left style="medium">
        <color theme="9" tint="-0.249977111117893"/>
      </left>
      <right style="medium">
        <color theme="9" tint="-0.249977111117893"/>
      </right>
      <top style="medium">
        <color indexed="64"/>
      </top>
      <bottom style="medium">
        <color theme="9" tint="-0.249977111117893"/>
      </bottom>
      <diagonal/>
    </border>
  </borders>
  <cellStyleXfs count="3">
    <xf numFmtId="0" fontId="0" fillId="0" borderId="0"/>
    <xf numFmtId="9" fontId="20" fillId="0" borderId="0" applyFont="0" applyFill="0" applyBorder="0" applyAlignment="0" applyProtection="0"/>
    <xf numFmtId="0" fontId="29" fillId="0" borderId="0" applyNumberFormat="0" applyFill="0" applyBorder="0" applyAlignment="0" applyProtection="0"/>
  </cellStyleXfs>
  <cellXfs count="235">
    <xf numFmtId="0" fontId="0" fillId="0" borderId="0" xfId="0"/>
    <xf numFmtId="0" fontId="0" fillId="0" borderId="1" xfId="0" applyBorder="1"/>
    <xf numFmtId="0" fontId="0" fillId="0" borderId="2" xfId="0" applyBorder="1"/>
    <xf numFmtId="0" fontId="0" fillId="0" borderId="0" xfId="0" applyBorder="1"/>
    <xf numFmtId="0" fontId="18" fillId="0" borderId="1" xfId="0" applyFont="1" applyBorder="1"/>
    <xf numFmtId="0" fontId="4" fillId="0" borderId="0" xfId="0" applyFont="1" applyBorder="1" applyAlignment="1">
      <alignment horizontal="left" vertical="center" wrapText="1"/>
    </xf>
    <xf numFmtId="164" fontId="0" fillId="0" borderId="0" xfId="0" applyNumberFormat="1" applyBorder="1"/>
    <xf numFmtId="0" fontId="0" fillId="0" borderId="0" xfId="0" applyFill="1" applyBorder="1"/>
    <xf numFmtId="0" fontId="0" fillId="0" borderId="2" xfId="0" applyFill="1" applyBorder="1"/>
    <xf numFmtId="0" fontId="0" fillId="0" borderId="1" xfId="0" applyFill="1" applyBorder="1"/>
    <xf numFmtId="0" fontId="1" fillId="0" borderId="0" xfId="0" applyFont="1" applyBorder="1" applyAlignment="1">
      <alignment horizontal="center"/>
    </xf>
    <xf numFmtId="0" fontId="0" fillId="0" borderId="5" xfId="0" applyBorder="1"/>
    <xf numFmtId="0" fontId="0" fillId="0" borderId="3" xfId="0" applyFill="1" applyBorder="1"/>
    <xf numFmtId="0" fontId="0" fillId="0" borderId="3" xfId="0" applyBorder="1"/>
    <xf numFmtId="0" fontId="0" fillId="0" borderId="4" xfId="0" applyFill="1" applyBorder="1"/>
    <xf numFmtId="0" fontId="0" fillId="0" borderId="5" xfId="0" applyFill="1" applyBorder="1"/>
    <xf numFmtId="0" fontId="0" fillId="0" borderId="4" xfId="0" applyBorder="1"/>
    <xf numFmtId="0" fontId="18" fillId="0" borderId="5" xfId="0" applyFont="1" applyBorder="1"/>
    <xf numFmtId="0" fontId="1" fillId="0" borderId="3"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7" fillId="0" borderId="6" xfId="0" applyFont="1" applyBorder="1" applyAlignment="1">
      <alignment horizontal="left" vertical="center" wrapText="1"/>
    </xf>
    <xf numFmtId="0" fontId="4"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4"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2" fillId="0" borderId="6" xfId="0" applyFont="1" applyBorder="1" applyAlignment="1">
      <alignment horizontal="left" vertical="center" wrapText="1"/>
    </xf>
    <xf numFmtId="0" fontId="13" fillId="0" borderId="6"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3" fillId="0" borderId="6" xfId="0" applyFont="1" applyBorder="1" applyAlignment="1">
      <alignment horizontal="left" vertical="center" wrapText="1"/>
    </xf>
    <xf numFmtId="0" fontId="0" fillId="0" borderId="0" xfId="0" applyBorder="1" applyAlignment="1">
      <alignment horizontal="left" vertical="center"/>
    </xf>
    <xf numFmtId="0" fontId="4" fillId="2" borderId="6" xfId="0" applyFont="1" applyFill="1" applyBorder="1" applyAlignment="1">
      <alignment horizontal="left" vertical="center" wrapText="1"/>
    </xf>
    <xf numFmtId="0" fontId="4" fillId="7" borderId="6" xfId="0" applyFont="1" applyFill="1" applyBorder="1" applyAlignment="1">
      <alignment horizontal="left" vertical="center" wrapText="1"/>
    </xf>
    <xf numFmtId="0" fontId="9" fillId="0" borderId="6" xfId="0" applyFont="1" applyBorder="1" applyAlignment="1">
      <alignment horizontal="left" vertical="center" wrapText="1"/>
    </xf>
    <xf numFmtId="0" fontId="3" fillId="0" borderId="6" xfId="0" applyFont="1" applyBorder="1" applyAlignment="1">
      <alignment horizontal="left" vertical="center" wrapText="1"/>
    </xf>
    <xf numFmtId="0" fontId="4" fillId="6" borderId="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4" fillId="8" borderId="6" xfId="0" applyFont="1" applyFill="1" applyBorder="1" applyAlignment="1">
      <alignment horizontal="left" vertical="center" wrapText="1"/>
    </xf>
    <xf numFmtId="0" fontId="0" fillId="0" borderId="6" xfId="0" applyBorder="1" applyAlignment="1">
      <alignment horizontal="left" vertical="center"/>
    </xf>
    <xf numFmtId="0" fontId="4" fillId="5" borderId="6" xfId="0" applyFont="1" applyFill="1" applyBorder="1" applyAlignment="1">
      <alignment horizontal="left" vertical="center" wrapText="1"/>
    </xf>
    <xf numFmtId="0" fontId="7" fillId="2" borderId="6"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xf>
    <xf numFmtId="0" fontId="1" fillId="0" borderId="0" xfId="0" applyFont="1" applyBorder="1" applyAlignment="1">
      <alignment horizontal="center"/>
    </xf>
    <xf numFmtId="0" fontId="1" fillId="0" borderId="3" xfId="0" applyFont="1" applyBorder="1" applyAlignment="1">
      <alignment horizontal="center"/>
    </xf>
    <xf numFmtId="0" fontId="0" fillId="0" borderId="0" xfId="0" applyBorder="1" applyAlignment="1">
      <alignment horizontal="left" vertical="center" wrapText="1"/>
    </xf>
    <xf numFmtId="164" fontId="0" fillId="0" borderId="0" xfId="0" applyNumberFormat="1" applyBorder="1" applyProtection="1">
      <protection locked="0"/>
    </xf>
    <xf numFmtId="0" fontId="0" fillId="0" borderId="0" xfId="0" applyBorder="1" applyProtection="1">
      <protection locked="0"/>
    </xf>
    <xf numFmtId="0" fontId="0" fillId="11" borderId="6" xfId="0" applyFill="1" applyBorder="1" applyAlignment="1">
      <alignment horizontal="left" vertical="center" wrapText="1"/>
    </xf>
    <xf numFmtId="0" fontId="0" fillId="9" borderId="6" xfId="0" applyFill="1" applyBorder="1" applyAlignment="1">
      <alignment horizontal="left" vertical="center" wrapText="1"/>
    </xf>
    <xf numFmtId="0" fontId="6" fillId="2" borderId="7" xfId="0" applyFont="1" applyFill="1" applyBorder="1" applyAlignment="1">
      <alignment horizontal="left" vertical="center" wrapText="1"/>
    </xf>
    <xf numFmtId="0" fontId="0" fillId="2" borderId="7" xfId="0" applyFill="1" applyBorder="1" applyAlignment="1">
      <alignment horizontal="left" vertical="center"/>
    </xf>
    <xf numFmtId="164" fontId="0" fillId="0" borderId="9" xfId="0" applyNumberFormat="1" applyBorder="1" applyProtection="1">
      <protection locked="0"/>
    </xf>
    <xf numFmtId="0" fontId="0" fillId="0" borderId="9" xfId="0" applyBorder="1" applyProtection="1">
      <protection locked="0"/>
    </xf>
    <xf numFmtId="164" fontId="1" fillId="3" borderId="8" xfId="0" applyNumberFormat="1" applyFont="1" applyFill="1" applyBorder="1" applyAlignment="1" applyProtection="1">
      <alignment wrapText="1"/>
      <protection locked="0"/>
    </xf>
    <xf numFmtId="49" fontId="6" fillId="6" borderId="10" xfId="0" applyNumberFormat="1" applyFont="1" applyFill="1" applyBorder="1" applyAlignment="1" applyProtection="1">
      <alignment wrapText="1"/>
      <protection locked="0"/>
    </xf>
    <xf numFmtId="49" fontId="6" fillId="3" borderId="10" xfId="0" applyNumberFormat="1" applyFont="1" applyFill="1" applyBorder="1" applyAlignment="1" applyProtection="1">
      <alignment wrapText="1"/>
      <protection locked="0"/>
    </xf>
    <xf numFmtId="49" fontId="6" fillId="3" borderId="8" xfId="0" applyNumberFormat="1" applyFont="1" applyFill="1" applyBorder="1" applyAlignment="1" applyProtection="1">
      <alignment wrapText="1"/>
      <protection locked="0"/>
    </xf>
    <xf numFmtId="0" fontId="0" fillId="11" borderId="9" xfId="0" applyFill="1" applyBorder="1" applyAlignment="1">
      <alignment horizontal="left" vertical="center" wrapText="1"/>
    </xf>
    <xf numFmtId="0" fontId="4" fillId="2" borderId="9" xfId="0" applyFont="1" applyFill="1" applyBorder="1" applyAlignment="1">
      <alignment horizontal="left" vertical="center" wrapText="1"/>
    </xf>
    <xf numFmtId="0" fontId="4" fillId="0" borderId="9" xfId="0" applyFont="1" applyBorder="1" applyAlignment="1">
      <alignment horizontal="left" vertical="center" wrapText="1"/>
    </xf>
    <xf numFmtId="0" fontId="6" fillId="0" borderId="9"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6" fillId="0" borderId="13" xfId="0" applyFont="1" applyBorder="1" applyAlignment="1">
      <alignment horizontal="center" vertical="center" wrapText="1"/>
    </xf>
    <xf numFmtId="0" fontId="2" fillId="2" borderId="13" xfId="0" applyFont="1" applyFill="1" applyBorder="1" applyAlignment="1">
      <alignment vertical="center" wrapText="1"/>
    </xf>
    <xf numFmtId="0" fontId="0" fillId="0" borderId="0" xfId="0" applyBorder="1" applyAlignment="1">
      <alignment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164" fontId="6" fillId="3" borderId="6" xfId="0" applyNumberFormat="1" applyFont="1" applyFill="1" applyBorder="1" applyAlignment="1" applyProtection="1">
      <alignment wrapText="1"/>
      <protection locked="0"/>
    </xf>
    <xf numFmtId="49" fontId="6" fillId="6" borderId="6" xfId="0" applyNumberFormat="1" applyFont="1" applyFill="1" applyBorder="1" applyAlignment="1" applyProtection="1">
      <alignment wrapText="1"/>
      <protection locked="0"/>
    </xf>
    <xf numFmtId="49" fontId="6" fillId="3" borderId="6" xfId="0" applyNumberFormat="1" applyFont="1" applyFill="1" applyBorder="1" applyAlignment="1" applyProtection="1">
      <alignment wrapText="1"/>
      <protection locked="0"/>
    </xf>
    <xf numFmtId="0" fontId="0" fillId="4" borderId="6" xfId="0" applyNumberFormat="1" applyFill="1" applyBorder="1" applyAlignment="1" applyProtection="1">
      <alignment wrapText="1"/>
      <protection locked="0"/>
    </xf>
    <xf numFmtId="0" fontId="0" fillId="0" borderId="6" xfId="0" applyBorder="1" applyProtection="1">
      <protection locked="0"/>
    </xf>
    <xf numFmtId="164" fontId="0" fillId="5" borderId="6" xfId="0" applyNumberFormat="1" applyFill="1" applyBorder="1" applyAlignment="1" applyProtection="1">
      <alignment wrapText="1"/>
      <protection locked="0"/>
    </xf>
    <xf numFmtId="164" fontId="0" fillId="4" borderId="6" xfId="0" applyNumberFormat="1" applyFill="1" applyBorder="1" applyAlignment="1" applyProtection="1">
      <alignment wrapText="1"/>
      <protection locked="0"/>
    </xf>
    <xf numFmtId="0" fontId="4" fillId="18" borderId="6" xfId="0" applyFont="1" applyFill="1" applyBorder="1" applyAlignment="1">
      <alignment horizontal="left" vertical="center" wrapText="1"/>
    </xf>
    <xf numFmtId="0" fontId="25" fillId="0" borderId="13" xfId="0" applyFont="1" applyBorder="1" applyAlignment="1">
      <alignment vertical="center" wrapText="1"/>
    </xf>
    <xf numFmtId="164" fontId="0" fillId="0" borderId="6" xfId="0" applyNumberFormat="1" applyBorder="1" applyProtection="1">
      <protection locked="0"/>
    </xf>
    <xf numFmtId="0" fontId="1" fillId="0" borderId="12" xfId="0" applyFont="1" applyBorder="1" applyAlignment="1">
      <alignment horizontal="center" vertical="center" wrapText="1"/>
    </xf>
    <xf numFmtId="49" fontId="6" fillId="3" borderId="13" xfId="0" applyNumberFormat="1" applyFont="1" applyFill="1" applyBorder="1" applyAlignment="1" applyProtection="1">
      <alignment wrapText="1"/>
      <protection locked="0"/>
    </xf>
    <xf numFmtId="164" fontId="6" fillId="3" borderId="13" xfId="0" applyNumberFormat="1" applyFont="1" applyFill="1" applyBorder="1" applyAlignment="1" applyProtection="1">
      <alignment wrapText="1"/>
      <protection locked="0"/>
    </xf>
    <xf numFmtId="164" fontId="1" fillId="3" borderId="13" xfId="0" applyNumberFormat="1" applyFont="1" applyFill="1" applyBorder="1" applyAlignment="1" applyProtection="1">
      <alignment wrapText="1"/>
      <protection locked="0"/>
    </xf>
    <xf numFmtId="49" fontId="6" fillId="6" borderId="13" xfId="0" applyNumberFormat="1" applyFont="1" applyFill="1" applyBorder="1" applyAlignment="1" applyProtection="1">
      <alignment wrapText="1"/>
      <protection locked="0"/>
    </xf>
    <xf numFmtId="49" fontId="6" fillId="6" borderId="14" xfId="0" applyNumberFormat="1" applyFont="1" applyFill="1" applyBorder="1" applyAlignment="1" applyProtection="1">
      <alignment wrapText="1"/>
      <protection locked="0"/>
    </xf>
    <xf numFmtId="0" fontId="6" fillId="3" borderId="13" xfId="0" applyNumberFormat="1" applyFont="1" applyFill="1" applyBorder="1" applyAlignment="1" applyProtection="1">
      <alignment wrapText="1"/>
      <protection locked="0"/>
    </xf>
    <xf numFmtId="0" fontId="1" fillId="3" borderId="13" xfId="0" applyNumberFormat="1" applyFont="1" applyFill="1" applyBorder="1" applyAlignment="1" applyProtection="1">
      <alignment wrapText="1"/>
      <protection locked="0"/>
    </xf>
    <xf numFmtId="0" fontId="6" fillId="6" borderId="13" xfId="0" applyNumberFormat="1" applyFont="1" applyFill="1" applyBorder="1" applyAlignment="1" applyProtection="1">
      <alignment wrapText="1"/>
      <protection locked="0"/>
    </xf>
    <xf numFmtId="0" fontId="6" fillId="6" borderId="14" xfId="0" applyNumberFormat="1" applyFont="1" applyFill="1" applyBorder="1" applyAlignment="1" applyProtection="1">
      <alignment wrapText="1"/>
      <protection locked="0"/>
    </xf>
    <xf numFmtId="0" fontId="0" fillId="0" borderId="9" xfId="0" applyNumberFormat="1" applyBorder="1" applyProtection="1">
      <protection locked="0"/>
    </xf>
    <xf numFmtId="0" fontId="0" fillId="5" borderId="9" xfId="0" applyNumberFormat="1" applyFill="1" applyBorder="1" applyAlignment="1" applyProtection="1">
      <alignment wrapText="1"/>
      <protection locked="0"/>
    </xf>
    <xf numFmtId="0" fontId="0" fillId="9" borderId="9" xfId="0" applyNumberFormat="1" applyFill="1" applyBorder="1" applyProtection="1">
      <protection locked="0"/>
    </xf>
    <xf numFmtId="0" fontId="0" fillId="0" borderId="6" xfId="0" applyNumberFormat="1" applyBorder="1" applyProtection="1">
      <protection locked="0"/>
    </xf>
    <xf numFmtId="0" fontId="0" fillId="4" borderId="6" xfId="0" applyNumberFormat="1" applyFill="1" applyBorder="1" applyProtection="1">
      <protection locked="0"/>
    </xf>
    <xf numFmtId="0" fontId="0" fillId="9" borderId="6" xfId="0" applyNumberFormat="1" applyFill="1" applyBorder="1" applyProtection="1">
      <protection locked="0"/>
    </xf>
    <xf numFmtId="0" fontId="19" fillId="4" borderId="6" xfId="0" applyNumberFormat="1" applyFont="1" applyFill="1" applyBorder="1" applyAlignment="1" applyProtection="1">
      <alignment vertical="center" wrapText="1"/>
      <protection locked="0"/>
    </xf>
    <xf numFmtId="0" fontId="15" fillId="9" borderId="6" xfId="0" applyNumberFormat="1" applyFont="1" applyFill="1" applyBorder="1" applyProtection="1">
      <protection locked="0"/>
    </xf>
    <xf numFmtId="0" fontId="15" fillId="2" borderId="6" xfId="0" applyNumberFormat="1" applyFont="1" applyFill="1" applyBorder="1" applyProtection="1">
      <protection locked="0"/>
    </xf>
    <xf numFmtId="0" fontId="1" fillId="0" borderId="6" xfId="0" applyFont="1" applyFill="1" applyBorder="1" applyAlignment="1">
      <alignment horizontal="center" vertical="center" wrapText="1"/>
    </xf>
    <xf numFmtId="0" fontId="0" fillId="0" borderId="9" xfId="0" applyFill="1" applyBorder="1" applyProtection="1">
      <protection locked="0"/>
    </xf>
    <xf numFmtId="0" fontId="0" fillId="0" borderId="6" xfId="0" applyFill="1" applyBorder="1" applyProtection="1">
      <protection locked="0"/>
    </xf>
    <xf numFmtId="0" fontId="24" fillId="2" borderId="6" xfId="0" applyFont="1" applyFill="1" applyBorder="1" applyAlignment="1">
      <alignment horizontal="left" vertical="center" wrapText="1"/>
    </xf>
    <xf numFmtId="0" fontId="1" fillId="0" borderId="9" xfId="0" applyFont="1" applyBorder="1" applyAlignment="1">
      <alignment horizontal="center" vertical="center" wrapText="1"/>
    </xf>
    <xf numFmtId="0" fontId="19" fillId="0" borderId="6" xfId="0" applyFont="1" applyBorder="1" applyAlignment="1" applyProtection="1">
      <alignment wrapText="1"/>
      <protection locked="0"/>
    </xf>
    <xf numFmtId="0" fontId="28" fillId="0" borderId="6" xfId="0" applyFont="1" applyBorder="1" applyAlignment="1">
      <alignment horizontal="center" vertical="center" wrapText="1"/>
    </xf>
    <xf numFmtId="0" fontId="1" fillId="0" borderId="14" xfId="0" applyFont="1" applyBorder="1" applyAlignment="1">
      <alignment horizontal="center" wrapText="1"/>
    </xf>
    <xf numFmtId="0" fontId="29" fillId="15" borderId="9" xfId="2" quotePrefix="1" applyFill="1" applyBorder="1" applyAlignment="1">
      <alignment wrapText="1"/>
    </xf>
    <xf numFmtId="0" fontId="29" fillId="14" borderId="6" xfId="2" quotePrefix="1" applyFill="1" applyBorder="1" applyAlignment="1">
      <alignment horizontal="left" vertical="center" wrapText="1"/>
    </xf>
    <xf numFmtId="0" fontId="29" fillId="12" borderId="6" xfId="2" quotePrefix="1" applyFill="1" applyBorder="1" applyAlignment="1">
      <alignment horizontal="left" vertical="center" wrapText="1"/>
    </xf>
    <xf numFmtId="0" fontId="29" fillId="16" borderId="6" xfId="2" quotePrefix="1" applyFill="1" applyBorder="1" applyAlignment="1">
      <alignment horizontal="left" vertical="center" wrapText="1"/>
    </xf>
    <xf numFmtId="0" fontId="29" fillId="18" borderId="6" xfId="2" quotePrefix="1" applyFill="1" applyBorder="1" applyAlignment="1">
      <alignment horizontal="left" vertical="center" wrapText="1"/>
    </xf>
    <xf numFmtId="0" fontId="29" fillId="17" borderId="6" xfId="2" quotePrefix="1" applyFill="1" applyBorder="1" applyAlignment="1">
      <alignment horizontal="left" vertical="center" wrapText="1"/>
    </xf>
    <xf numFmtId="0" fontId="29" fillId="13" borderId="6" xfId="2" quotePrefix="1" applyFill="1" applyBorder="1" applyAlignment="1">
      <alignment horizontal="left" vertical="center" wrapText="1"/>
    </xf>
    <xf numFmtId="0" fontId="7" fillId="0" borderId="9" xfId="0" applyFont="1" applyBorder="1" applyAlignment="1">
      <alignment horizontal="left" vertical="center" wrapText="1"/>
    </xf>
    <xf numFmtId="0" fontId="7" fillId="0" borderId="6" xfId="0" applyFont="1" applyBorder="1" applyAlignment="1">
      <alignment horizontal="left" vertical="center"/>
    </xf>
    <xf numFmtId="0" fontId="4" fillId="15" borderId="9" xfId="0" applyFont="1" applyFill="1" applyBorder="1" applyAlignment="1">
      <alignment horizontal="left" vertical="center" wrapText="1"/>
    </xf>
    <xf numFmtId="0" fontId="4" fillId="14" borderId="6" xfId="0" applyFont="1" applyFill="1" applyBorder="1" applyAlignment="1">
      <alignment horizontal="left" vertical="center" wrapText="1"/>
    </xf>
    <xf numFmtId="0" fontId="4" fillId="12" borderId="6" xfId="0" applyFont="1" applyFill="1" applyBorder="1" applyAlignment="1">
      <alignment horizontal="left" vertical="center" wrapText="1"/>
    </xf>
    <xf numFmtId="0" fontId="4" fillId="16" borderId="6" xfId="0" applyFont="1" applyFill="1" applyBorder="1" applyAlignment="1">
      <alignment horizontal="left" vertical="center" wrapText="1"/>
    </xf>
    <xf numFmtId="0" fontId="4" fillId="17" borderId="6" xfId="0" applyFont="1" applyFill="1" applyBorder="1" applyAlignment="1">
      <alignment horizontal="left" vertical="center" wrapText="1"/>
    </xf>
    <xf numFmtId="0" fontId="4" fillId="13" borderId="6" xfId="0" applyFont="1" applyFill="1" applyBorder="1" applyAlignment="1">
      <alignment horizontal="left" vertical="center" wrapText="1"/>
    </xf>
    <xf numFmtId="0" fontId="14" fillId="0" borderId="6" xfId="0" applyFont="1" applyBorder="1" applyAlignment="1">
      <alignment horizontal="left" vertical="center" wrapText="1"/>
    </xf>
    <xf numFmtId="0" fontId="30" fillId="0" borderId="12" xfId="0" applyFont="1" applyBorder="1" applyAlignment="1">
      <alignment wrapText="1"/>
    </xf>
    <xf numFmtId="0" fontId="31" fillId="0" borderId="13" xfId="0" applyFont="1" applyBorder="1" applyAlignment="1">
      <alignment horizontal="center" vertical="center"/>
    </xf>
    <xf numFmtId="0" fontId="31" fillId="0" borderId="13" xfId="0" applyFont="1" applyBorder="1" applyAlignment="1">
      <alignment horizontal="center" vertical="center" wrapText="1"/>
    </xf>
    <xf numFmtId="0" fontId="31" fillId="0" borderId="13" xfId="0" applyFont="1" applyBorder="1" applyAlignment="1">
      <alignment vertical="center" wrapText="1"/>
    </xf>
    <xf numFmtId="0" fontId="32" fillId="0" borderId="13" xfId="0" applyFont="1" applyBorder="1" applyAlignment="1">
      <alignment horizontal="center" vertical="center" wrapText="1"/>
    </xf>
    <xf numFmtId="165" fontId="30" fillId="0" borderId="9" xfId="0" applyNumberFormat="1" applyFont="1" applyBorder="1" applyAlignment="1">
      <alignment horizontal="center" vertical="center" wrapText="1"/>
    </xf>
    <xf numFmtId="165" fontId="33" fillId="9" borderId="9" xfId="0" applyNumberFormat="1" applyFont="1" applyFill="1" applyBorder="1" applyAlignment="1">
      <alignment horizontal="left" vertical="center" wrapText="1"/>
    </xf>
    <xf numFmtId="165" fontId="34" fillId="7" borderId="9" xfId="0" applyNumberFormat="1" applyFont="1" applyFill="1" applyBorder="1" applyAlignment="1">
      <alignment horizontal="left" vertical="center" wrapText="1"/>
    </xf>
    <xf numFmtId="165" fontId="34" fillId="0" borderId="9" xfId="0" applyNumberFormat="1" applyFont="1" applyBorder="1" applyAlignment="1">
      <alignment horizontal="left" vertical="center" wrapText="1"/>
    </xf>
    <xf numFmtId="165" fontId="35" fillId="0" borderId="9" xfId="0" applyNumberFormat="1" applyFont="1" applyBorder="1" applyAlignment="1">
      <alignment horizontal="left" vertical="center" wrapText="1"/>
    </xf>
    <xf numFmtId="165" fontId="36" fillId="0" borderId="9" xfId="0" applyNumberFormat="1" applyFont="1" applyBorder="1" applyAlignment="1">
      <alignment horizontal="left" vertical="center" wrapText="1"/>
    </xf>
    <xf numFmtId="165" fontId="33" fillId="12" borderId="9" xfId="0" applyNumberFormat="1" applyFont="1" applyFill="1" applyBorder="1" applyAlignment="1">
      <alignment horizontal="left" vertical="center" wrapText="1"/>
    </xf>
    <xf numFmtId="165" fontId="30" fillId="0" borderId="6" xfId="0" applyNumberFormat="1" applyFont="1" applyFill="1" applyBorder="1" applyAlignment="1">
      <alignment horizontal="center" vertical="center" wrapText="1"/>
    </xf>
    <xf numFmtId="165" fontId="33" fillId="9" borderId="6" xfId="0" applyNumberFormat="1" applyFont="1" applyFill="1" applyBorder="1" applyAlignment="1">
      <alignment horizontal="left" vertical="center" wrapText="1"/>
    </xf>
    <xf numFmtId="165" fontId="34" fillId="7" borderId="6" xfId="0" applyNumberFormat="1" applyFont="1" applyFill="1" applyBorder="1" applyAlignment="1">
      <alignment horizontal="left" vertical="center" wrapText="1"/>
    </xf>
    <xf numFmtId="165" fontId="34" fillId="0" borderId="6" xfId="0" applyNumberFormat="1" applyFont="1" applyFill="1" applyBorder="1" applyAlignment="1">
      <alignment horizontal="left" vertical="center" wrapText="1"/>
    </xf>
    <xf numFmtId="165" fontId="37" fillId="0" borderId="6" xfId="0" applyNumberFormat="1" applyFont="1" applyFill="1" applyBorder="1" applyAlignment="1">
      <alignment horizontal="left" vertical="center" wrapText="1"/>
    </xf>
    <xf numFmtId="165" fontId="35" fillId="0" borderId="6" xfId="0" applyNumberFormat="1" applyFont="1" applyBorder="1" applyAlignment="1">
      <alignment horizontal="left" vertical="center" wrapText="1"/>
    </xf>
    <xf numFmtId="165" fontId="35" fillId="0" borderId="6" xfId="0" applyNumberFormat="1" applyFont="1" applyFill="1" applyBorder="1" applyAlignment="1">
      <alignment horizontal="left" vertical="center" wrapText="1"/>
    </xf>
    <xf numFmtId="165" fontId="33" fillId="12" borderId="6" xfId="0" applyNumberFormat="1" applyFont="1" applyFill="1" applyBorder="1" applyAlignment="1">
      <alignment horizontal="left" vertical="center" wrapText="1"/>
    </xf>
    <xf numFmtId="165" fontId="34" fillId="0" borderId="6" xfId="0" applyNumberFormat="1" applyFont="1" applyBorder="1" applyAlignment="1">
      <alignment horizontal="left" vertical="center" wrapText="1"/>
    </xf>
    <xf numFmtId="165" fontId="30" fillId="0" borderId="6" xfId="0" applyNumberFormat="1" applyFont="1" applyBorder="1" applyAlignment="1">
      <alignment horizontal="center" vertical="center" wrapText="1"/>
    </xf>
    <xf numFmtId="165" fontId="38" fillId="0" borderId="6" xfId="0" applyNumberFormat="1" applyFont="1" applyBorder="1" applyAlignment="1">
      <alignment horizontal="left" vertical="center" wrapText="1"/>
    </xf>
    <xf numFmtId="165" fontId="37" fillId="0" borderId="6" xfId="0" applyNumberFormat="1" applyFont="1" applyBorder="1" applyAlignment="1">
      <alignment horizontal="left" vertical="center" wrapText="1"/>
    </xf>
    <xf numFmtId="165" fontId="36" fillId="0" borderId="6" xfId="0" applyNumberFormat="1" applyFont="1" applyFill="1" applyBorder="1" applyAlignment="1">
      <alignment horizontal="left" vertical="center" wrapText="1"/>
    </xf>
    <xf numFmtId="0" fontId="30" fillId="0" borderId="6" xfId="0" applyFont="1" applyBorder="1" applyAlignment="1">
      <alignment horizontal="center" vertical="center" wrapText="1"/>
    </xf>
    <xf numFmtId="165" fontId="34" fillId="8" borderId="6" xfId="0" applyNumberFormat="1" applyFont="1" applyFill="1" applyBorder="1" applyAlignment="1">
      <alignment horizontal="left" vertical="center" wrapText="1"/>
    </xf>
    <xf numFmtId="165" fontId="36" fillId="0" borderId="6" xfId="0" applyNumberFormat="1" applyFont="1" applyBorder="1" applyAlignment="1">
      <alignment horizontal="left" vertical="center" wrapText="1"/>
    </xf>
    <xf numFmtId="165" fontId="33" fillId="0" borderId="6" xfId="0" applyNumberFormat="1" applyFont="1" applyBorder="1" applyAlignment="1">
      <alignment horizontal="left" vertical="center"/>
    </xf>
    <xf numFmtId="165" fontId="34" fillId="5" borderId="6" xfId="0" applyNumberFormat="1" applyFont="1" applyFill="1" applyBorder="1" applyAlignment="1">
      <alignment horizontal="left" vertical="center" wrapText="1"/>
    </xf>
    <xf numFmtId="165" fontId="39" fillId="0" borderId="6" xfId="0" applyNumberFormat="1" applyFont="1" applyBorder="1" applyAlignment="1">
      <alignment horizontal="left" vertical="center" wrapText="1"/>
    </xf>
    <xf numFmtId="165" fontId="35" fillId="2" borderId="6" xfId="0" applyNumberFormat="1" applyFont="1" applyFill="1" applyBorder="1" applyAlignment="1">
      <alignment horizontal="left" vertical="center" wrapText="1"/>
    </xf>
    <xf numFmtId="165" fontId="37" fillId="2" borderId="6" xfId="0" applyNumberFormat="1" applyFont="1" applyFill="1" applyBorder="1" applyAlignment="1">
      <alignment horizontal="left" vertical="center" wrapText="1"/>
    </xf>
    <xf numFmtId="165" fontId="34" fillId="10" borderId="6" xfId="0" applyNumberFormat="1" applyFont="1" applyFill="1" applyBorder="1" applyAlignment="1">
      <alignment horizontal="left" vertical="center" wrapText="1"/>
    </xf>
    <xf numFmtId="0" fontId="30" fillId="0" borderId="12" xfId="0" applyFont="1" applyBorder="1" applyAlignment="1">
      <alignment horizontal="center" vertical="center" wrapText="1"/>
    </xf>
    <xf numFmtId="0" fontId="31" fillId="2" borderId="13" xfId="0" applyFont="1" applyFill="1" applyBorder="1" applyAlignment="1">
      <alignment vertical="center" wrapText="1"/>
    </xf>
    <xf numFmtId="165" fontId="30" fillId="0" borderId="9" xfId="0" applyNumberFormat="1" applyFont="1" applyFill="1" applyBorder="1" applyAlignment="1">
      <alignment horizontal="center" vertical="center" wrapText="1"/>
    </xf>
    <xf numFmtId="165" fontId="34" fillId="6" borderId="9" xfId="0" applyNumberFormat="1" applyFont="1" applyFill="1" applyBorder="1" applyAlignment="1">
      <alignment horizontal="left" vertical="center" wrapText="1"/>
    </xf>
    <xf numFmtId="165" fontId="34" fillId="0" borderId="9" xfId="0" applyNumberFormat="1" applyFont="1" applyFill="1" applyBorder="1" applyAlignment="1">
      <alignment horizontal="left" vertical="center" wrapText="1"/>
    </xf>
    <xf numFmtId="165" fontId="35" fillId="0" borderId="9" xfId="0" applyNumberFormat="1" applyFont="1" applyFill="1" applyBorder="1" applyAlignment="1">
      <alignment horizontal="left" vertical="center" wrapText="1"/>
    </xf>
    <xf numFmtId="165" fontId="37" fillId="0" borderId="9" xfId="0" applyNumberFormat="1" applyFont="1" applyFill="1" applyBorder="1" applyAlignment="1">
      <alignment horizontal="left" vertical="center" wrapText="1"/>
    </xf>
    <xf numFmtId="165" fontId="37" fillId="18" borderId="9" xfId="0" applyNumberFormat="1" applyFont="1" applyFill="1" applyBorder="1" applyAlignment="1">
      <alignment horizontal="left" vertical="center" wrapText="1"/>
    </xf>
    <xf numFmtId="165" fontId="34" fillId="6" borderId="6" xfId="0" applyNumberFormat="1" applyFont="1" applyFill="1" applyBorder="1" applyAlignment="1">
      <alignment horizontal="left" vertical="center" wrapText="1"/>
    </xf>
    <xf numFmtId="165" fontId="37" fillId="18" borderId="6" xfId="0" applyNumberFormat="1" applyFont="1" applyFill="1" applyBorder="1" applyAlignment="1">
      <alignment horizontal="left" vertical="center" wrapText="1"/>
    </xf>
    <xf numFmtId="165" fontId="34" fillId="3" borderId="6" xfId="0" applyNumberFormat="1" applyFont="1" applyFill="1" applyBorder="1" applyAlignment="1">
      <alignment horizontal="left" vertical="center" wrapText="1"/>
    </xf>
    <xf numFmtId="165" fontId="34" fillId="3" borderId="9" xfId="0" applyNumberFormat="1" applyFont="1" applyFill="1" applyBorder="1" applyAlignment="1">
      <alignment horizontal="left" vertical="center" wrapText="1"/>
    </xf>
    <xf numFmtId="165" fontId="38" fillId="0" borderId="9" xfId="0" applyNumberFormat="1" applyFont="1" applyBorder="1" applyAlignment="1">
      <alignment horizontal="left" vertical="center" wrapText="1"/>
    </xf>
    <xf numFmtId="165" fontId="37" fillId="0" borderId="9" xfId="0" applyNumberFormat="1" applyFont="1" applyBorder="1" applyAlignment="1">
      <alignment horizontal="left" vertical="center" wrapText="1"/>
    </xf>
    <xf numFmtId="165" fontId="37" fillId="13" borderId="9" xfId="0" applyNumberFormat="1" applyFont="1" applyFill="1" applyBorder="1" applyAlignment="1">
      <alignment horizontal="left" vertical="center" wrapText="1"/>
    </xf>
    <xf numFmtId="165" fontId="37" fillId="2" borderId="9" xfId="0" applyNumberFormat="1" applyFont="1" applyFill="1" applyBorder="1" applyAlignment="1">
      <alignment horizontal="left" vertical="center" wrapText="1"/>
    </xf>
    <xf numFmtId="165" fontId="37" fillId="13" borderId="6" xfId="0" applyNumberFormat="1" applyFont="1" applyFill="1" applyBorder="1" applyAlignment="1">
      <alignment horizontal="left" vertical="center" wrapText="1"/>
    </xf>
    <xf numFmtId="165" fontId="30" fillId="0" borderId="8" xfId="0" applyNumberFormat="1" applyFont="1" applyBorder="1" applyAlignment="1">
      <alignment horizontal="center" vertical="center" wrapText="1"/>
    </xf>
    <xf numFmtId="165" fontId="31" fillId="0" borderId="12" xfId="0" applyNumberFormat="1" applyFont="1" applyBorder="1" applyAlignment="1">
      <alignment horizontal="center" vertical="center" wrapText="1"/>
    </xf>
    <xf numFmtId="165" fontId="31" fillId="0" borderId="13" xfId="0" applyNumberFormat="1" applyFont="1" applyBorder="1" applyAlignment="1">
      <alignment horizontal="center" vertical="center" wrapText="1"/>
    </xf>
    <xf numFmtId="165" fontId="31" fillId="0" borderId="13" xfId="0" applyNumberFormat="1" applyFont="1" applyBorder="1" applyAlignment="1">
      <alignment vertical="center" wrapText="1"/>
    </xf>
    <xf numFmtId="165" fontId="32" fillId="0" borderId="13" xfId="0" applyNumberFormat="1" applyFont="1" applyBorder="1" applyAlignment="1">
      <alignment horizontal="center" vertical="center" wrapText="1"/>
    </xf>
    <xf numFmtId="165" fontId="31" fillId="2" borderId="13" xfId="0" applyNumberFormat="1" applyFont="1" applyFill="1" applyBorder="1" applyAlignment="1">
      <alignment vertical="center" wrapText="1"/>
    </xf>
    <xf numFmtId="165" fontId="31" fillId="0" borderId="14" xfId="0" applyNumberFormat="1" applyFont="1" applyBorder="1" applyAlignment="1">
      <alignment vertical="center" wrapText="1"/>
    </xf>
    <xf numFmtId="165" fontId="30" fillId="0" borderId="15" xfId="0" applyNumberFormat="1" applyFont="1" applyBorder="1" applyAlignment="1">
      <alignment horizontal="center" vertical="center" wrapText="1"/>
    </xf>
    <xf numFmtId="165" fontId="33" fillId="11" borderId="9" xfId="0" applyNumberFormat="1" applyFont="1" applyFill="1" applyBorder="1" applyAlignment="1">
      <alignment horizontal="left" vertical="center" wrapText="1"/>
    </xf>
    <xf numFmtId="165" fontId="34" fillId="2" borderId="9" xfId="0" applyNumberFormat="1" applyFont="1" applyFill="1" applyBorder="1" applyAlignment="1">
      <alignment horizontal="left" vertical="center" wrapText="1"/>
    </xf>
    <xf numFmtId="165" fontId="37" fillId="15" borderId="9" xfId="0" applyNumberFormat="1" applyFont="1" applyFill="1" applyBorder="1" applyAlignment="1">
      <alignment horizontal="left" vertical="center" wrapText="1"/>
    </xf>
    <xf numFmtId="165" fontId="37" fillId="0" borderId="11" xfId="0" applyNumberFormat="1" applyFont="1" applyBorder="1" applyAlignment="1">
      <alignment horizontal="left" vertical="center" wrapText="1"/>
    </xf>
    <xf numFmtId="0" fontId="31" fillId="0" borderId="6" xfId="0" applyFont="1" applyBorder="1" applyAlignment="1">
      <alignment horizontal="center" vertical="center"/>
    </xf>
    <xf numFmtId="0" fontId="31" fillId="0" borderId="6" xfId="0" applyFont="1" applyBorder="1" applyAlignment="1">
      <alignment horizontal="center" vertical="center" wrapText="1"/>
    </xf>
    <xf numFmtId="0" fontId="31" fillId="0" borderId="6" xfId="0" applyFont="1" applyBorder="1" applyAlignment="1">
      <alignment vertical="center" wrapText="1"/>
    </xf>
    <xf numFmtId="0" fontId="32" fillId="0" borderId="6" xfId="0" applyFont="1" applyBorder="1" applyAlignment="1">
      <alignment horizontal="center" vertical="center" wrapText="1"/>
    </xf>
    <xf numFmtId="165" fontId="33" fillId="11" borderId="6" xfId="0" applyNumberFormat="1" applyFont="1" applyFill="1" applyBorder="1" applyAlignment="1">
      <alignment horizontal="left" vertical="center" wrapText="1"/>
    </xf>
    <xf numFmtId="165" fontId="34" fillId="2" borderId="6" xfId="0" applyNumberFormat="1" applyFont="1" applyFill="1" applyBorder="1" applyAlignment="1">
      <alignment horizontal="left" vertical="center" wrapText="1"/>
    </xf>
    <xf numFmtId="165" fontId="37" fillId="14" borderId="6" xfId="0" applyNumberFormat="1" applyFont="1" applyFill="1" applyBorder="1" applyAlignment="1">
      <alignment horizontal="left" vertical="center" wrapText="1"/>
    </xf>
    <xf numFmtId="165" fontId="34" fillId="5" borderId="9" xfId="0" applyNumberFormat="1" applyFont="1" applyFill="1" applyBorder="1" applyAlignment="1">
      <alignment horizontal="left" vertical="center" wrapText="1"/>
    </xf>
    <xf numFmtId="165" fontId="35" fillId="2" borderId="9" xfId="0" applyNumberFormat="1" applyFont="1" applyFill="1" applyBorder="1" applyAlignment="1">
      <alignment horizontal="left" vertical="center" wrapText="1"/>
    </xf>
    <xf numFmtId="165" fontId="37" fillId="17" borderId="9" xfId="0" applyNumberFormat="1" applyFont="1" applyFill="1" applyBorder="1" applyAlignment="1">
      <alignment horizontal="left" vertical="center" wrapText="1"/>
    </xf>
    <xf numFmtId="165" fontId="37" fillId="16" borderId="9" xfId="0" applyNumberFormat="1" applyFont="1" applyFill="1" applyBorder="1" applyAlignment="1">
      <alignment horizontal="left" vertical="center" wrapText="1"/>
    </xf>
    <xf numFmtId="165" fontId="37" fillId="16" borderId="6" xfId="0" applyNumberFormat="1" applyFont="1" applyFill="1" applyBorder="1" applyAlignment="1">
      <alignment horizontal="left" vertical="center" wrapText="1"/>
    </xf>
    <xf numFmtId="9" fontId="0" fillId="0" borderId="6" xfId="1" applyFont="1" applyBorder="1" applyProtection="1">
      <protection locked="0"/>
    </xf>
    <xf numFmtId="9" fontId="0" fillId="9" borderId="6" xfId="1" applyFont="1" applyFill="1" applyBorder="1" applyProtection="1">
      <protection locked="0"/>
    </xf>
    <xf numFmtId="9" fontId="0" fillId="0" borderId="0" xfId="1" applyFont="1" applyBorder="1"/>
    <xf numFmtId="0" fontId="13" fillId="2" borderId="6" xfId="0" applyFont="1" applyFill="1" applyBorder="1" applyAlignment="1">
      <alignment horizontal="left" vertical="center" wrapText="1"/>
    </xf>
    <xf numFmtId="164" fontId="4" fillId="0" borderId="9" xfId="1" applyNumberFormat="1" applyFont="1" applyBorder="1" applyProtection="1">
      <protection locked="0"/>
    </xf>
    <xf numFmtId="164" fontId="4" fillId="0" borderId="9" xfId="0" applyNumberFormat="1" applyFont="1" applyBorder="1" applyProtection="1">
      <protection locked="0"/>
    </xf>
    <xf numFmtId="10" fontId="4" fillId="0" borderId="9" xfId="0" applyNumberFormat="1" applyFont="1" applyBorder="1" applyProtection="1">
      <protection locked="0"/>
    </xf>
    <xf numFmtId="164" fontId="4" fillId="0" borderId="6" xfId="1" applyNumberFormat="1" applyFont="1" applyBorder="1" applyProtection="1">
      <protection locked="0"/>
    </xf>
    <xf numFmtId="164" fontId="4" fillId="0" borderId="6" xfId="0" applyNumberFormat="1" applyFont="1" applyBorder="1" applyProtection="1">
      <protection locked="0"/>
    </xf>
    <xf numFmtId="164" fontId="4" fillId="0" borderId="6" xfId="0" applyNumberFormat="1" applyFont="1" applyFill="1" applyBorder="1" applyAlignment="1" applyProtection="1">
      <alignment wrapText="1"/>
      <protection locked="0"/>
    </xf>
    <xf numFmtId="164" fontId="4" fillId="0" borderId="9" xfId="0" applyNumberFormat="1" applyFont="1" applyFill="1" applyBorder="1" applyProtection="1">
      <protection locked="0"/>
    </xf>
    <xf numFmtId="164" fontId="10" fillId="0" borderId="6" xfId="0" applyNumberFormat="1" applyFont="1" applyFill="1" applyBorder="1" applyProtection="1">
      <protection locked="0"/>
    </xf>
    <xf numFmtId="164" fontId="4" fillId="0" borderId="6" xfId="0" applyNumberFormat="1" applyFont="1" applyFill="1" applyBorder="1" applyProtection="1">
      <protection locked="0"/>
    </xf>
    <xf numFmtId="164" fontId="4" fillId="0" borderId="6" xfId="0" applyNumberFormat="1" applyFont="1" applyFill="1" applyBorder="1" applyAlignment="1" applyProtection="1">
      <alignment horizontal="center"/>
      <protection locked="0"/>
    </xf>
    <xf numFmtId="164" fontId="1" fillId="6" borderId="8" xfId="0" applyNumberFormat="1" applyFont="1" applyFill="1" applyBorder="1" applyAlignment="1" applyProtection="1">
      <alignment wrapText="1"/>
      <protection locked="0"/>
    </xf>
    <xf numFmtId="164" fontId="1" fillId="7" borderId="8" xfId="0" applyNumberFormat="1" applyFont="1" applyFill="1" applyBorder="1" applyAlignment="1" applyProtection="1">
      <alignment wrapText="1"/>
      <protection locked="0"/>
    </xf>
    <xf numFmtId="0" fontId="40" fillId="0" borderId="6" xfId="0" applyFont="1" applyBorder="1" applyAlignment="1">
      <alignment horizontal="left" vertical="center" wrapText="1"/>
    </xf>
    <xf numFmtId="0" fontId="4" fillId="0" borderId="6" xfId="0" applyFont="1" applyBorder="1" applyAlignment="1">
      <alignment horizontal="left" vertical="top" wrapText="1"/>
    </xf>
    <xf numFmtId="9" fontId="0" fillId="0" borderId="9" xfId="0" applyNumberFormat="1" applyBorder="1" applyProtection="1">
      <protection locked="0"/>
    </xf>
    <xf numFmtId="0" fontId="40" fillId="0" borderId="16" xfId="0" applyFont="1" applyFill="1" applyBorder="1" applyAlignment="1">
      <alignment horizontal="left" vertical="center" wrapText="1"/>
    </xf>
    <xf numFmtId="164" fontId="1" fillId="8" borderId="17" xfId="0" applyNumberFormat="1" applyFont="1" applyFill="1" applyBorder="1" applyAlignment="1" applyProtection="1">
      <alignment wrapText="1"/>
      <protection locked="0"/>
    </xf>
    <xf numFmtId="0" fontId="0" fillId="0" borderId="6" xfId="0" applyBorder="1"/>
    <xf numFmtId="49" fontId="6" fillId="20" borderId="10" xfId="0" applyNumberFormat="1" applyFont="1" applyFill="1" applyBorder="1" applyAlignment="1" applyProtection="1">
      <alignment wrapText="1"/>
      <protection locked="0"/>
    </xf>
    <xf numFmtId="49" fontId="6" fillId="19" borderId="10" xfId="0" applyNumberFormat="1" applyFont="1" applyFill="1" applyBorder="1" applyAlignment="1" applyProtection="1">
      <alignment wrapText="1"/>
      <protection locked="0"/>
    </xf>
    <xf numFmtId="49" fontId="6" fillId="6" borderId="18" xfId="0" applyNumberFormat="1" applyFont="1" applyFill="1" applyBorder="1" applyAlignment="1" applyProtection="1">
      <alignment wrapText="1"/>
      <protection locked="0"/>
    </xf>
    <xf numFmtId="0" fontId="0" fillId="0" borderId="19" xfId="0" applyBorder="1" applyProtection="1">
      <protection locked="0"/>
    </xf>
    <xf numFmtId="0" fontId="0" fillId="0" borderId="20" xfId="0" applyBorder="1" applyProtection="1">
      <protection locked="0"/>
    </xf>
    <xf numFmtId="49" fontId="6" fillId="7" borderId="21" xfId="0" applyNumberFormat="1" applyFont="1" applyFill="1" applyBorder="1" applyAlignment="1" applyProtection="1">
      <alignment wrapText="1"/>
      <protection locked="0"/>
    </xf>
    <xf numFmtId="0" fontId="0" fillId="0" borderId="22" xfId="0" applyBorder="1" applyProtection="1">
      <protection locked="0"/>
    </xf>
    <xf numFmtId="0" fontId="43" fillId="0" borderId="0" xfId="0" applyFont="1" applyBorder="1" applyAlignment="1" applyProtection="1">
      <alignment wrapText="1"/>
      <protection locked="0"/>
    </xf>
    <xf numFmtId="0" fontId="0" fillId="0" borderId="0" xfId="0" applyBorder="1" applyAlignment="1" applyProtection="1">
      <alignment wrapText="1"/>
      <protection locked="0"/>
    </xf>
    <xf numFmtId="0" fontId="6" fillId="0" borderId="13" xfId="0" applyFont="1" applyBorder="1" applyAlignment="1">
      <alignment vertical="center" wrapText="1"/>
    </xf>
    <xf numFmtId="0" fontId="4" fillId="0" borderId="0" xfId="0" applyFont="1" applyBorder="1" applyAlignment="1">
      <alignment horizontal="left"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CCCCFF"/>
      <color rgb="FFFFE1FF"/>
      <color rgb="FFFF3399"/>
      <color rgb="FF8037B7"/>
      <color rgb="FFDBFA22"/>
      <color rgb="FFFE6C12"/>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44"/>
  <sheetViews>
    <sheetView tabSelected="1" topLeftCell="D28" zoomScaleNormal="100" zoomScaleSheetLayoutView="100" workbookViewId="0">
      <selection activeCell="K29" sqref="K29"/>
    </sheetView>
  </sheetViews>
  <sheetFormatPr defaultRowHeight="15"/>
  <cols>
    <col min="1" max="1" width="9.140625" style="72"/>
    <col min="2" max="2" width="14" style="50" bestFit="1" customWidth="1"/>
    <col min="3" max="3" width="12.42578125" style="5" customWidth="1"/>
    <col min="4" max="4" width="19.7109375" style="32" customWidth="1"/>
    <col min="5" max="5" width="21.28515625" style="234" customWidth="1"/>
    <col min="6" max="6" width="21.28515625" style="32" customWidth="1"/>
    <col min="7" max="7" width="24.140625" style="32" bestFit="1" customWidth="1"/>
    <col min="8" max="8" width="24" style="32" customWidth="1"/>
    <col min="9" max="9" width="18.7109375" style="32" customWidth="1"/>
    <col min="10" max="10" width="30.28515625" style="32" customWidth="1"/>
    <col min="11" max="11" width="34" style="56" customWidth="1"/>
    <col min="12" max="12" width="20.85546875" style="32" customWidth="1"/>
    <col min="13" max="13" width="12.42578125" style="71" customWidth="1"/>
    <col min="14" max="37" width="9.140625" style="3" customWidth="1"/>
    <col min="38" max="38" width="9.140625" style="3"/>
    <col min="39" max="39" width="9.140625" style="13"/>
    <col min="40" max="16384" width="9.140625" style="3"/>
  </cols>
  <sheetData>
    <row r="1" spans="1:39" ht="48" customHeight="1" thickBot="1">
      <c r="A1" s="84" t="s">
        <v>117</v>
      </c>
      <c r="B1" s="67" t="s">
        <v>79</v>
      </c>
      <c r="C1" s="67" t="s">
        <v>80</v>
      </c>
      <c r="D1" s="68" t="s">
        <v>0</v>
      </c>
      <c r="E1" s="233" t="s">
        <v>1</v>
      </c>
      <c r="F1" s="68" t="s">
        <v>335</v>
      </c>
      <c r="G1" s="68" t="s">
        <v>66</v>
      </c>
      <c r="H1" s="67" t="s">
        <v>67</v>
      </c>
      <c r="I1" s="69" t="s">
        <v>69</v>
      </c>
      <c r="J1" s="69" t="s">
        <v>133</v>
      </c>
      <c r="K1" s="70" t="s">
        <v>105</v>
      </c>
      <c r="L1" s="82" t="s">
        <v>14</v>
      </c>
      <c r="M1" s="110" t="s">
        <v>121</v>
      </c>
      <c r="N1" s="10"/>
      <c r="O1" s="10"/>
      <c r="P1" s="10"/>
      <c r="Q1" s="10"/>
      <c r="R1" s="10"/>
      <c r="S1" s="10"/>
      <c r="T1" s="10"/>
      <c r="U1" s="10"/>
      <c r="V1" s="10"/>
      <c r="W1" s="10"/>
      <c r="X1" s="10"/>
      <c r="Y1" s="10"/>
      <c r="Z1" s="10"/>
      <c r="AA1" s="10"/>
      <c r="AB1" s="10"/>
      <c r="AC1" s="10"/>
      <c r="AD1" s="10"/>
      <c r="AE1" s="10"/>
      <c r="AF1" s="10"/>
      <c r="AG1" s="10"/>
      <c r="AH1" s="10"/>
      <c r="AI1" s="10"/>
      <c r="AJ1" s="10"/>
      <c r="AK1" s="10"/>
      <c r="AL1" s="10"/>
      <c r="AM1" s="18"/>
    </row>
    <row r="2" spans="1:39" s="1" customFormat="1" ht="225.75" customHeight="1">
      <c r="A2" s="107">
        <v>1</v>
      </c>
      <c r="B2" s="63" t="s">
        <v>116</v>
      </c>
      <c r="C2" s="64" t="s">
        <v>127</v>
      </c>
      <c r="D2" s="65" t="s">
        <v>153</v>
      </c>
      <c r="E2" s="65" t="s">
        <v>2</v>
      </c>
      <c r="F2" s="65" t="s">
        <v>127</v>
      </c>
      <c r="G2" s="66" t="s">
        <v>156</v>
      </c>
      <c r="H2" s="66" t="s">
        <v>154</v>
      </c>
      <c r="I2" s="121" t="s">
        <v>193</v>
      </c>
      <c r="J2" s="118" t="s">
        <v>194</v>
      </c>
      <c r="K2" s="120" t="s">
        <v>106</v>
      </c>
      <c r="L2" s="65" t="s">
        <v>119</v>
      </c>
      <c r="M2" s="111" t="s">
        <v>118</v>
      </c>
      <c r="AM2" s="11"/>
    </row>
    <row r="3" spans="1:39" s="1" customFormat="1" ht="409.5">
      <c r="A3" s="73">
        <v>2</v>
      </c>
      <c r="B3" s="53" t="s">
        <v>116</v>
      </c>
      <c r="C3" s="33" t="s">
        <v>127</v>
      </c>
      <c r="D3" s="22" t="s">
        <v>155</v>
      </c>
      <c r="E3" s="22" t="s">
        <v>3</v>
      </c>
      <c r="F3" s="22" t="s">
        <v>336</v>
      </c>
      <c r="G3" s="24" t="s">
        <v>159</v>
      </c>
      <c r="H3" s="24" t="s">
        <v>158</v>
      </c>
      <c r="I3" s="22" t="s">
        <v>191</v>
      </c>
      <c r="J3" s="21" t="s">
        <v>160</v>
      </c>
      <c r="K3" s="121" t="s">
        <v>111</v>
      </c>
      <c r="L3" s="24"/>
      <c r="M3" s="112" t="s">
        <v>120</v>
      </c>
      <c r="AM3" s="11"/>
    </row>
    <row r="4" spans="1:39" s="1" customFormat="1" ht="114.75" customHeight="1">
      <c r="A4" s="73">
        <v>3</v>
      </c>
      <c r="B4" s="54" t="s">
        <v>115</v>
      </c>
      <c r="C4" s="34" t="s">
        <v>81</v>
      </c>
      <c r="D4" s="22" t="s">
        <v>231</v>
      </c>
      <c r="E4" s="22" t="s">
        <v>337</v>
      </c>
      <c r="F4" s="22" t="s">
        <v>366</v>
      </c>
      <c r="G4" s="24" t="s">
        <v>70</v>
      </c>
      <c r="H4" s="24" t="s">
        <v>71</v>
      </c>
      <c r="I4" s="22" t="s">
        <v>226</v>
      </c>
      <c r="J4" s="21" t="s">
        <v>132</v>
      </c>
      <c r="K4" s="122" t="s">
        <v>108</v>
      </c>
      <c r="L4" s="22" t="s">
        <v>141</v>
      </c>
      <c r="M4" s="113" t="s">
        <v>122</v>
      </c>
      <c r="AM4" s="11"/>
    </row>
    <row r="5" spans="1:39" s="7" customFormat="1" ht="96" customHeight="1">
      <c r="A5" s="103">
        <v>4</v>
      </c>
      <c r="B5" s="54" t="s">
        <v>115</v>
      </c>
      <c r="C5" s="34" t="s">
        <v>81</v>
      </c>
      <c r="D5" s="25" t="s">
        <v>230</v>
      </c>
      <c r="E5" s="25" t="s">
        <v>68</v>
      </c>
      <c r="F5" s="26" t="s">
        <v>367</v>
      </c>
      <c r="G5" s="24" t="s">
        <v>39</v>
      </c>
      <c r="H5" s="27" t="s">
        <v>30</v>
      </c>
      <c r="I5" s="22" t="s">
        <v>227</v>
      </c>
      <c r="J5" s="26" t="s">
        <v>157</v>
      </c>
      <c r="K5" s="122" t="s">
        <v>108</v>
      </c>
      <c r="L5" s="22" t="s">
        <v>146</v>
      </c>
      <c r="M5" s="113" t="s">
        <v>122</v>
      </c>
      <c r="AM5" s="12"/>
    </row>
    <row r="6" spans="1:39" s="1" customFormat="1" ht="107.25" customHeight="1">
      <c r="A6" s="73">
        <v>5</v>
      </c>
      <c r="B6" s="54" t="s">
        <v>115</v>
      </c>
      <c r="C6" s="34" t="s">
        <v>81</v>
      </c>
      <c r="D6" s="25" t="s">
        <v>229</v>
      </c>
      <c r="E6" s="22" t="s">
        <v>365</v>
      </c>
      <c r="F6" s="26" t="s">
        <v>368</v>
      </c>
      <c r="G6" s="27" t="s">
        <v>40</v>
      </c>
      <c r="H6" s="27" t="s">
        <v>30</v>
      </c>
      <c r="I6" s="22" t="s">
        <v>228</v>
      </c>
      <c r="J6" s="26" t="s">
        <v>161</v>
      </c>
      <c r="K6" s="122" t="s">
        <v>108</v>
      </c>
      <c r="L6" s="22" t="s">
        <v>147</v>
      </c>
      <c r="M6" s="113" t="s">
        <v>122</v>
      </c>
      <c r="AM6" s="11"/>
    </row>
    <row r="7" spans="1:39" s="1" customFormat="1" ht="125.25" customHeight="1">
      <c r="A7" s="73">
        <v>6</v>
      </c>
      <c r="B7" s="54" t="s">
        <v>115</v>
      </c>
      <c r="C7" s="34" t="s">
        <v>81</v>
      </c>
      <c r="D7" s="25" t="s">
        <v>232</v>
      </c>
      <c r="E7" s="22" t="s">
        <v>338</v>
      </c>
      <c r="F7" s="26" t="s">
        <v>369</v>
      </c>
      <c r="G7" s="27" t="s">
        <v>41</v>
      </c>
      <c r="H7" s="27" t="s">
        <v>30</v>
      </c>
      <c r="I7" s="22" t="s">
        <v>192</v>
      </c>
      <c r="J7" s="26" t="s">
        <v>162</v>
      </c>
      <c r="K7" s="122" t="s">
        <v>108</v>
      </c>
      <c r="L7" s="22" t="s">
        <v>147</v>
      </c>
      <c r="M7" s="113" t="s">
        <v>122</v>
      </c>
      <c r="AM7" s="11"/>
    </row>
    <row r="8" spans="1:39" s="1" customFormat="1" ht="123.75">
      <c r="A8" s="73">
        <v>7</v>
      </c>
      <c r="B8" s="54" t="s">
        <v>115</v>
      </c>
      <c r="C8" s="34" t="s">
        <v>81</v>
      </c>
      <c r="D8" s="25" t="s">
        <v>235</v>
      </c>
      <c r="E8" s="22" t="s">
        <v>339</v>
      </c>
      <c r="F8" s="21" t="s">
        <v>370</v>
      </c>
      <c r="G8" s="24" t="s">
        <v>46</v>
      </c>
      <c r="H8" s="24" t="s">
        <v>20</v>
      </c>
      <c r="I8" s="22" t="s">
        <v>224</v>
      </c>
      <c r="J8" s="21" t="s">
        <v>163</v>
      </c>
      <c r="K8" s="122" t="s">
        <v>108</v>
      </c>
      <c r="L8" s="22" t="s">
        <v>142</v>
      </c>
      <c r="M8" s="113" t="s">
        <v>122</v>
      </c>
      <c r="AM8" s="11"/>
    </row>
    <row r="9" spans="1:39" s="1" customFormat="1" ht="123.75">
      <c r="A9" s="73">
        <v>8</v>
      </c>
      <c r="B9" s="54" t="s">
        <v>115</v>
      </c>
      <c r="C9" s="34" t="s">
        <v>81</v>
      </c>
      <c r="D9" s="25" t="s">
        <v>236</v>
      </c>
      <c r="E9" s="22" t="s">
        <v>340</v>
      </c>
      <c r="F9" s="22" t="s">
        <v>371</v>
      </c>
      <c r="G9" s="28" t="s">
        <v>45</v>
      </c>
      <c r="H9" s="24" t="s">
        <v>21</v>
      </c>
      <c r="I9" s="22" t="s">
        <v>225</v>
      </c>
      <c r="J9" s="21" t="s">
        <v>164</v>
      </c>
      <c r="K9" s="122" t="s">
        <v>108</v>
      </c>
      <c r="L9" s="24"/>
      <c r="M9" s="113" t="s">
        <v>122</v>
      </c>
      <c r="AM9" s="11"/>
    </row>
    <row r="10" spans="1:39" s="1" customFormat="1" ht="157.5">
      <c r="A10" s="73">
        <v>9</v>
      </c>
      <c r="B10" s="54" t="s">
        <v>115</v>
      </c>
      <c r="C10" s="34" t="s">
        <v>81</v>
      </c>
      <c r="D10" s="25" t="s">
        <v>234</v>
      </c>
      <c r="E10" s="22" t="s">
        <v>341</v>
      </c>
      <c r="F10" s="21" t="s">
        <v>372</v>
      </c>
      <c r="G10" s="22" t="s">
        <v>44</v>
      </c>
      <c r="H10" s="27" t="s">
        <v>166</v>
      </c>
      <c r="I10" s="25" t="s">
        <v>223</v>
      </c>
      <c r="J10" s="26" t="s">
        <v>131</v>
      </c>
      <c r="K10" s="122" t="s">
        <v>108</v>
      </c>
      <c r="L10" s="22" t="s">
        <v>142</v>
      </c>
      <c r="M10" s="113" t="s">
        <v>122</v>
      </c>
      <c r="AM10" s="11"/>
    </row>
    <row r="11" spans="1:39" s="8" customFormat="1" ht="90">
      <c r="A11" s="103">
        <v>10</v>
      </c>
      <c r="B11" s="54" t="s">
        <v>115</v>
      </c>
      <c r="C11" s="34" t="s">
        <v>81</v>
      </c>
      <c r="D11" s="29" t="s">
        <v>233</v>
      </c>
      <c r="E11" s="22" t="s">
        <v>342</v>
      </c>
      <c r="F11" s="21" t="s">
        <v>373</v>
      </c>
      <c r="G11" s="28" t="s">
        <v>15</v>
      </c>
      <c r="H11" s="24" t="s">
        <v>22</v>
      </c>
      <c r="I11" s="25" t="s">
        <v>222</v>
      </c>
      <c r="J11" s="21" t="s">
        <v>165</v>
      </c>
      <c r="K11" s="122" t="s">
        <v>108</v>
      </c>
      <c r="L11" s="27"/>
      <c r="M11" s="113" t="s">
        <v>122</v>
      </c>
      <c r="AM11" s="14"/>
    </row>
    <row r="12" spans="1:39" s="1" customFormat="1" ht="135">
      <c r="A12" s="73">
        <v>11</v>
      </c>
      <c r="B12" s="54" t="s">
        <v>115</v>
      </c>
      <c r="C12" s="34" t="s">
        <v>81</v>
      </c>
      <c r="D12" s="29" t="s">
        <v>237</v>
      </c>
      <c r="E12" s="22" t="s">
        <v>343</v>
      </c>
      <c r="F12" s="22" t="s">
        <v>374</v>
      </c>
      <c r="G12" s="28" t="s">
        <v>43</v>
      </c>
      <c r="H12" s="27" t="s">
        <v>167</v>
      </c>
      <c r="I12" s="25" t="s">
        <v>221</v>
      </c>
      <c r="J12" s="26" t="s">
        <v>130</v>
      </c>
      <c r="K12" s="122" t="s">
        <v>108</v>
      </c>
      <c r="L12" s="22"/>
      <c r="M12" s="113" t="s">
        <v>122</v>
      </c>
      <c r="AM12" s="11"/>
    </row>
    <row r="13" spans="1:39" s="1" customFormat="1" ht="135">
      <c r="A13" s="73">
        <v>12</v>
      </c>
      <c r="B13" s="54" t="s">
        <v>115</v>
      </c>
      <c r="C13" s="34" t="s">
        <v>81</v>
      </c>
      <c r="D13" s="29" t="s">
        <v>238</v>
      </c>
      <c r="E13" s="22" t="s">
        <v>344</v>
      </c>
      <c r="F13" s="21" t="s">
        <v>375</v>
      </c>
      <c r="G13" s="28" t="s">
        <v>42</v>
      </c>
      <c r="H13" s="27" t="s">
        <v>169</v>
      </c>
      <c r="I13" s="25" t="s">
        <v>220</v>
      </c>
      <c r="J13" s="26" t="s">
        <v>134</v>
      </c>
      <c r="K13" s="122" t="s">
        <v>108</v>
      </c>
      <c r="L13" s="22"/>
      <c r="M13" s="113" t="s">
        <v>122</v>
      </c>
      <c r="AM13" s="11"/>
    </row>
    <row r="14" spans="1:39" s="1" customFormat="1" ht="135">
      <c r="A14" s="73">
        <v>13</v>
      </c>
      <c r="B14" s="54" t="s">
        <v>115</v>
      </c>
      <c r="C14" s="34" t="s">
        <v>81</v>
      </c>
      <c r="D14" s="29" t="s">
        <v>239</v>
      </c>
      <c r="E14" s="22" t="s">
        <v>345</v>
      </c>
      <c r="F14" s="21" t="s">
        <v>376</v>
      </c>
      <c r="G14" s="28" t="s">
        <v>16</v>
      </c>
      <c r="H14" s="27" t="s">
        <v>168</v>
      </c>
      <c r="I14" s="25" t="s">
        <v>219</v>
      </c>
      <c r="J14" s="26" t="s">
        <v>134</v>
      </c>
      <c r="K14" s="122" t="s">
        <v>108</v>
      </c>
      <c r="L14" s="22"/>
      <c r="M14" s="113" t="s">
        <v>122</v>
      </c>
      <c r="AM14" s="11"/>
    </row>
    <row r="15" spans="1:39" s="1" customFormat="1" ht="101.25">
      <c r="A15" s="73">
        <v>14</v>
      </c>
      <c r="B15" s="54" t="s">
        <v>115</v>
      </c>
      <c r="C15" s="34" t="s">
        <v>81</v>
      </c>
      <c r="D15" s="29" t="s">
        <v>240</v>
      </c>
      <c r="E15" s="22" t="s">
        <v>346</v>
      </c>
      <c r="F15" s="21" t="s">
        <v>377</v>
      </c>
      <c r="G15" s="28" t="s">
        <v>17</v>
      </c>
      <c r="H15" s="27" t="s">
        <v>169</v>
      </c>
      <c r="I15" s="25" t="s">
        <v>218</v>
      </c>
      <c r="J15" s="126" t="s">
        <v>170</v>
      </c>
      <c r="K15" s="122" t="s">
        <v>108</v>
      </c>
      <c r="L15" s="22"/>
      <c r="M15" s="113" t="s">
        <v>122</v>
      </c>
      <c r="AM15" s="11"/>
    </row>
    <row r="16" spans="1:39" s="1" customFormat="1" ht="157.5">
      <c r="A16" s="73">
        <v>15</v>
      </c>
      <c r="B16" s="54" t="s">
        <v>115</v>
      </c>
      <c r="C16" s="34" t="s">
        <v>81</v>
      </c>
      <c r="D16" s="29" t="s">
        <v>241</v>
      </c>
      <c r="E16" s="31" t="s">
        <v>347</v>
      </c>
      <c r="F16" s="31" t="s">
        <v>388</v>
      </c>
      <c r="G16" s="24" t="s">
        <v>23</v>
      </c>
      <c r="H16" s="24" t="s">
        <v>27</v>
      </c>
      <c r="I16" s="22" t="s">
        <v>217</v>
      </c>
      <c r="J16" s="21" t="s">
        <v>171</v>
      </c>
      <c r="K16" s="121" t="s">
        <v>111</v>
      </c>
      <c r="L16" s="24"/>
      <c r="M16" s="112" t="s">
        <v>120</v>
      </c>
      <c r="AM16" s="11"/>
    </row>
    <row r="17" spans="1:39" s="1" customFormat="1" ht="101.25">
      <c r="A17" s="73">
        <v>16</v>
      </c>
      <c r="B17" s="54" t="s">
        <v>115</v>
      </c>
      <c r="C17" s="37" t="s">
        <v>82</v>
      </c>
      <c r="D17" s="22" t="s">
        <v>242</v>
      </c>
      <c r="E17" s="22" t="s">
        <v>348</v>
      </c>
      <c r="F17" s="22"/>
      <c r="G17" s="24" t="s">
        <v>4</v>
      </c>
      <c r="H17" s="24" t="s">
        <v>172</v>
      </c>
      <c r="I17" s="22" t="s">
        <v>216</v>
      </c>
      <c r="J17" s="21" t="s">
        <v>135</v>
      </c>
      <c r="K17" s="123" t="s">
        <v>149</v>
      </c>
      <c r="L17" s="38"/>
      <c r="M17" s="114" t="s">
        <v>123</v>
      </c>
      <c r="AM17" s="11"/>
    </row>
    <row r="18" spans="1:39" s="9" customFormat="1" ht="146.25">
      <c r="A18" s="103">
        <v>17</v>
      </c>
      <c r="B18" s="54" t="s">
        <v>115</v>
      </c>
      <c r="C18" s="37" t="s">
        <v>82</v>
      </c>
      <c r="D18" s="31" t="s">
        <v>243</v>
      </c>
      <c r="E18" s="22" t="s">
        <v>73</v>
      </c>
      <c r="F18" s="22" t="s">
        <v>391</v>
      </c>
      <c r="G18" s="22" t="s">
        <v>255</v>
      </c>
      <c r="H18" s="25" t="s">
        <v>259</v>
      </c>
      <c r="I18" s="22" t="s">
        <v>260</v>
      </c>
      <c r="J18" s="26" t="s">
        <v>261</v>
      </c>
      <c r="K18" s="81" t="s">
        <v>110</v>
      </c>
      <c r="L18" s="27" t="s">
        <v>72</v>
      </c>
      <c r="M18" s="115" t="s">
        <v>124</v>
      </c>
      <c r="AM18" s="15"/>
    </row>
    <row r="19" spans="1:39" s="1" customFormat="1" ht="127.5">
      <c r="A19" s="73">
        <v>18</v>
      </c>
      <c r="B19" s="54" t="s">
        <v>115</v>
      </c>
      <c r="C19" s="37" t="s">
        <v>82</v>
      </c>
      <c r="D19" s="31" t="s">
        <v>243</v>
      </c>
      <c r="E19" s="22" t="s">
        <v>349</v>
      </c>
      <c r="F19" s="22" t="s">
        <v>392</v>
      </c>
      <c r="G19" s="24" t="s">
        <v>263</v>
      </c>
      <c r="H19" s="27" t="s">
        <v>109</v>
      </c>
      <c r="I19" s="221" t="s">
        <v>262</v>
      </c>
      <c r="J19" s="21" t="s">
        <v>136</v>
      </c>
      <c r="K19" s="81" t="s">
        <v>110</v>
      </c>
      <c r="L19" s="22" t="s">
        <v>48</v>
      </c>
      <c r="M19" s="115" t="s">
        <v>124</v>
      </c>
      <c r="AM19" s="11"/>
    </row>
    <row r="20" spans="1:39" s="1" customFormat="1" ht="90">
      <c r="A20" s="73">
        <v>19</v>
      </c>
      <c r="B20" s="54" t="s">
        <v>115</v>
      </c>
      <c r="C20" s="39" t="s">
        <v>83</v>
      </c>
      <c r="D20" s="25" t="s">
        <v>244</v>
      </c>
      <c r="E20" s="22" t="s">
        <v>350</v>
      </c>
      <c r="F20" s="21" t="s">
        <v>378</v>
      </c>
      <c r="G20" s="24" t="s">
        <v>49</v>
      </c>
      <c r="H20" s="24" t="s">
        <v>24</v>
      </c>
      <c r="I20" s="31" t="s">
        <v>214</v>
      </c>
      <c r="J20" s="21" t="s">
        <v>137</v>
      </c>
      <c r="K20" s="122" t="s">
        <v>108</v>
      </c>
      <c r="L20" s="22"/>
      <c r="M20" s="113" t="s">
        <v>122</v>
      </c>
      <c r="AM20" s="11"/>
    </row>
    <row r="21" spans="1:39" s="1" customFormat="1" ht="90">
      <c r="A21" s="73">
        <v>20</v>
      </c>
      <c r="B21" s="54" t="s">
        <v>115</v>
      </c>
      <c r="C21" s="39" t="s">
        <v>83</v>
      </c>
      <c r="D21" s="25" t="s">
        <v>244</v>
      </c>
      <c r="E21" s="22" t="s">
        <v>351</v>
      </c>
      <c r="F21" s="21" t="s">
        <v>379</v>
      </c>
      <c r="G21" s="24" t="s">
        <v>50</v>
      </c>
      <c r="H21" s="24" t="s">
        <v>24</v>
      </c>
      <c r="I21" s="22" t="s">
        <v>215</v>
      </c>
      <c r="J21" s="21" t="s">
        <v>137</v>
      </c>
      <c r="K21" s="122" t="s">
        <v>108</v>
      </c>
      <c r="L21" s="40"/>
      <c r="M21" s="113" t="s">
        <v>122</v>
      </c>
      <c r="AM21" s="11"/>
    </row>
    <row r="22" spans="1:39" s="1" customFormat="1" ht="90">
      <c r="A22" s="73">
        <v>21</v>
      </c>
      <c r="B22" s="54" t="s">
        <v>115</v>
      </c>
      <c r="C22" s="39" t="s">
        <v>83</v>
      </c>
      <c r="D22" s="25" t="s">
        <v>244</v>
      </c>
      <c r="E22" s="22" t="s">
        <v>352</v>
      </c>
      <c r="F22" s="21" t="s">
        <v>380</v>
      </c>
      <c r="G22" s="24" t="s">
        <v>51</v>
      </c>
      <c r="H22" s="24" t="s">
        <v>24</v>
      </c>
      <c r="I22" s="22" t="s">
        <v>213</v>
      </c>
      <c r="J22" s="21" t="s">
        <v>137</v>
      </c>
      <c r="K22" s="122" t="s">
        <v>108</v>
      </c>
      <c r="L22" s="22"/>
      <c r="M22" s="113" t="s">
        <v>122</v>
      </c>
      <c r="AM22" s="11"/>
    </row>
    <row r="23" spans="1:39" s="1" customFormat="1" ht="90">
      <c r="A23" s="73">
        <v>22</v>
      </c>
      <c r="B23" s="54" t="s">
        <v>115</v>
      </c>
      <c r="C23" s="39" t="s">
        <v>83</v>
      </c>
      <c r="D23" s="25" t="s">
        <v>244</v>
      </c>
      <c r="E23" s="22" t="s">
        <v>353</v>
      </c>
      <c r="F23" s="21" t="s">
        <v>381</v>
      </c>
      <c r="G23" s="24" t="s">
        <v>52</v>
      </c>
      <c r="H23" s="24" t="s">
        <v>24</v>
      </c>
      <c r="I23" s="22" t="s">
        <v>212</v>
      </c>
      <c r="J23" s="21" t="s">
        <v>137</v>
      </c>
      <c r="K23" s="122" t="s">
        <v>108</v>
      </c>
      <c r="L23" s="24"/>
      <c r="M23" s="113" t="s">
        <v>122</v>
      </c>
      <c r="AM23" s="11"/>
    </row>
    <row r="24" spans="1:39" s="1" customFormat="1" ht="157.5">
      <c r="A24" s="73">
        <v>23</v>
      </c>
      <c r="B24" s="54" t="s">
        <v>115</v>
      </c>
      <c r="C24" s="39" t="s">
        <v>83</v>
      </c>
      <c r="D24" s="25" t="s">
        <v>244</v>
      </c>
      <c r="E24" s="22" t="s">
        <v>361</v>
      </c>
      <c r="F24" s="21" t="s">
        <v>389</v>
      </c>
      <c r="G24" s="24" t="s">
        <v>62</v>
      </c>
      <c r="H24" s="24" t="s">
        <v>28</v>
      </c>
      <c r="I24" s="35" t="s">
        <v>211</v>
      </c>
      <c r="J24" s="21" t="s">
        <v>173</v>
      </c>
      <c r="K24" s="121" t="s">
        <v>107</v>
      </c>
      <c r="L24" s="24"/>
      <c r="M24" s="112" t="s">
        <v>120</v>
      </c>
      <c r="AM24" s="11"/>
    </row>
    <row r="25" spans="1:39" ht="168.75">
      <c r="A25" s="73">
        <v>24</v>
      </c>
      <c r="B25" s="54" t="s">
        <v>115</v>
      </c>
      <c r="C25" s="39" t="s">
        <v>83</v>
      </c>
      <c r="D25" s="22" t="s">
        <v>245</v>
      </c>
      <c r="E25" s="22" t="s">
        <v>354</v>
      </c>
      <c r="F25" s="22" t="s">
        <v>382</v>
      </c>
      <c r="G25" s="24" t="s">
        <v>174</v>
      </c>
      <c r="H25" s="24" t="s">
        <v>5</v>
      </c>
      <c r="I25" s="22" t="s">
        <v>210</v>
      </c>
      <c r="J25" s="21" t="s">
        <v>175</v>
      </c>
      <c r="K25" s="122" t="s">
        <v>108</v>
      </c>
      <c r="L25" s="24"/>
      <c r="M25" s="113" t="s">
        <v>122</v>
      </c>
    </row>
    <row r="26" spans="1:39" s="1" customFormat="1" ht="101.25">
      <c r="A26" s="73">
        <v>25</v>
      </c>
      <c r="B26" s="54" t="s">
        <v>115</v>
      </c>
      <c r="C26" s="41" t="s">
        <v>145</v>
      </c>
      <c r="D26" s="22" t="s">
        <v>246</v>
      </c>
      <c r="E26" s="22" t="s">
        <v>362</v>
      </c>
      <c r="F26" s="21" t="s">
        <v>383</v>
      </c>
      <c r="G26" s="24" t="s">
        <v>177</v>
      </c>
      <c r="H26" s="24" t="s">
        <v>24</v>
      </c>
      <c r="I26" s="22" t="s">
        <v>209</v>
      </c>
      <c r="J26" s="21" t="s">
        <v>137</v>
      </c>
      <c r="K26" s="122" t="s">
        <v>108</v>
      </c>
      <c r="L26" s="38"/>
      <c r="M26" s="113" t="s">
        <v>122</v>
      </c>
      <c r="AM26" s="11"/>
    </row>
    <row r="27" spans="1:39" s="1" customFormat="1" ht="112.5">
      <c r="A27" s="73">
        <v>26</v>
      </c>
      <c r="B27" s="54" t="s">
        <v>115</v>
      </c>
      <c r="C27" s="41" t="s">
        <v>145</v>
      </c>
      <c r="D27" s="22" t="s">
        <v>246</v>
      </c>
      <c r="E27" s="22" t="s">
        <v>355</v>
      </c>
      <c r="F27" s="21" t="s">
        <v>384</v>
      </c>
      <c r="G27" s="24" t="s">
        <v>176</v>
      </c>
      <c r="H27" s="24" t="s">
        <v>24</v>
      </c>
      <c r="I27" s="22" t="s">
        <v>208</v>
      </c>
      <c r="J27" s="21" t="s">
        <v>137</v>
      </c>
      <c r="K27" s="122" t="s">
        <v>108</v>
      </c>
      <c r="L27" s="42"/>
      <c r="M27" s="113" t="s">
        <v>122</v>
      </c>
      <c r="AM27" s="11"/>
    </row>
    <row r="28" spans="1:39" s="1" customFormat="1" ht="90">
      <c r="A28" s="73">
        <v>27</v>
      </c>
      <c r="B28" s="54" t="s">
        <v>115</v>
      </c>
      <c r="C28" s="41" t="s">
        <v>145</v>
      </c>
      <c r="D28" s="22" t="s">
        <v>246</v>
      </c>
      <c r="E28" s="22" t="s">
        <v>356</v>
      </c>
      <c r="F28" s="21" t="s">
        <v>385</v>
      </c>
      <c r="G28" s="24" t="s">
        <v>54</v>
      </c>
      <c r="H28" s="24" t="s">
        <v>24</v>
      </c>
      <c r="I28" s="22" t="s">
        <v>207</v>
      </c>
      <c r="J28" s="21" t="s">
        <v>137</v>
      </c>
      <c r="K28" s="122" t="s">
        <v>108</v>
      </c>
      <c r="L28" s="24"/>
      <c r="M28" s="113" t="s">
        <v>122</v>
      </c>
      <c r="AM28" s="11"/>
    </row>
    <row r="29" spans="1:39" s="1" customFormat="1" ht="285" customHeight="1">
      <c r="A29" s="73">
        <v>28</v>
      </c>
      <c r="B29" s="54" t="s">
        <v>115</v>
      </c>
      <c r="C29" s="41" t="s">
        <v>145</v>
      </c>
      <c r="D29" s="22" t="s">
        <v>6</v>
      </c>
      <c r="E29" s="22" t="s">
        <v>247</v>
      </c>
      <c r="F29" s="22"/>
      <c r="G29" s="219" t="s">
        <v>257</v>
      </c>
      <c r="H29" s="30" t="s">
        <v>178</v>
      </c>
      <c r="I29" s="205" t="s">
        <v>256</v>
      </c>
      <c r="J29" s="205" t="s">
        <v>179</v>
      </c>
      <c r="K29" s="124" t="s">
        <v>393</v>
      </c>
      <c r="L29" s="24" t="s">
        <v>74</v>
      </c>
      <c r="M29" s="116" t="s">
        <v>125</v>
      </c>
      <c r="AM29" s="11"/>
    </row>
    <row r="30" spans="1:39" s="1" customFormat="1" ht="157.5">
      <c r="A30" s="73">
        <v>29</v>
      </c>
      <c r="B30" s="54" t="s">
        <v>115</v>
      </c>
      <c r="C30" s="43" t="s">
        <v>84</v>
      </c>
      <c r="D30" s="31" t="s">
        <v>248</v>
      </c>
      <c r="E30" s="31" t="s">
        <v>357</v>
      </c>
      <c r="F30" s="21" t="s">
        <v>390</v>
      </c>
      <c r="G30" s="28" t="s">
        <v>25</v>
      </c>
      <c r="H30" s="28" t="s">
        <v>29</v>
      </c>
      <c r="I30" s="22" t="s">
        <v>206</v>
      </c>
      <c r="J30" s="126" t="s">
        <v>180</v>
      </c>
      <c r="K30" s="121" t="s">
        <v>111</v>
      </c>
      <c r="L30" s="44"/>
      <c r="M30" s="112" t="s">
        <v>120</v>
      </c>
      <c r="AM30" s="11"/>
    </row>
    <row r="31" spans="1:39" s="1" customFormat="1" ht="123.75">
      <c r="A31" s="73">
        <v>30</v>
      </c>
      <c r="B31" s="54" t="s">
        <v>115</v>
      </c>
      <c r="C31" s="43" t="s">
        <v>84</v>
      </c>
      <c r="D31" s="31" t="s">
        <v>248</v>
      </c>
      <c r="E31" s="22" t="s">
        <v>7</v>
      </c>
      <c r="F31" s="22"/>
      <c r="G31" s="24" t="s">
        <v>182</v>
      </c>
      <c r="H31" s="24" t="s">
        <v>9</v>
      </c>
      <c r="I31" s="25" t="s">
        <v>205</v>
      </c>
      <c r="J31" s="21" t="s">
        <v>181</v>
      </c>
      <c r="K31" s="123" t="s">
        <v>152</v>
      </c>
      <c r="L31" s="24"/>
      <c r="M31" s="114" t="s">
        <v>123</v>
      </c>
      <c r="AM31" s="11"/>
    </row>
    <row r="32" spans="1:39" s="1" customFormat="1" ht="112.5">
      <c r="A32" s="73">
        <v>31</v>
      </c>
      <c r="B32" s="54" t="s">
        <v>115</v>
      </c>
      <c r="C32" s="43" t="s">
        <v>84</v>
      </c>
      <c r="D32" s="31" t="s">
        <v>248</v>
      </c>
      <c r="E32" s="31" t="s">
        <v>8</v>
      </c>
      <c r="F32" s="31"/>
      <c r="G32" s="28" t="s">
        <v>18</v>
      </c>
      <c r="H32" s="28" t="s">
        <v>75</v>
      </c>
      <c r="I32" s="25" t="s">
        <v>204</v>
      </c>
      <c r="J32" s="21" t="s">
        <v>258</v>
      </c>
      <c r="K32" s="123" t="s">
        <v>151</v>
      </c>
      <c r="L32" s="28"/>
      <c r="M32" s="114" t="s">
        <v>123</v>
      </c>
      <c r="AM32" s="11"/>
    </row>
    <row r="33" spans="1:39" s="1" customFormat="1" ht="78.75">
      <c r="A33" s="73">
        <v>32</v>
      </c>
      <c r="B33" s="54" t="s">
        <v>115</v>
      </c>
      <c r="C33" s="43" t="s">
        <v>84</v>
      </c>
      <c r="D33" s="22" t="s">
        <v>249</v>
      </c>
      <c r="E33" s="22" t="s">
        <v>358</v>
      </c>
      <c r="F33" s="22"/>
      <c r="G33" s="24" t="s">
        <v>10</v>
      </c>
      <c r="H33" s="24" t="s">
        <v>26</v>
      </c>
      <c r="I33" s="25" t="s">
        <v>203</v>
      </c>
      <c r="J33" s="21" t="s">
        <v>183</v>
      </c>
      <c r="K33" s="123" t="s">
        <v>128</v>
      </c>
      <c r="L33" s="36"/>
      <c r="M33" s="114" t="s">
        <v>123</v>
      </c>
      <c r="AM33" s="11"/>
    </row>
    <row r="34" spans="1:39" s="1" customFormat="1" ht="112.5">
      <c r="A34" s="73">
        <v>33</v>
      </c>
      <c r="B34" s="54" t="s">
        <v>115</v>
      </c>
      <c r="C34" s="43" t="s">
        <v>84</v>
      </c>
      <c r="D34" s="22" t="s">
        <v>250</v>
      </c>
      <c r="E34" s="22" t="s">
        <v>359</v>
      </c>
      <c r="F34" s="22" t="s">
        <v>386</v>
      </c>
      <c r="G34" s="24" t="s">
        <v>58</v>
      </c>
      <c r="H34" s="24" t="s">
        <v>59</v>
      </c>
      <c r="I34" s="25" t="s">
        <v>202</v>
      </c>
      <c r="J34" s="21" t="s">
        <v>184</v>
      </c>
      <c r="K34" s="122" t="s">
        <v>108</v>
      </c>
      <c r="L34" s="24"/>
      <c r="M34" s="113" t="s">
        <v>122</v>
      </c>
      <c r="AM34" s="11"/>
    </row>
    <row r="35" spans="1:39" s="1" customFormat="1" ht="135">
      <c r="A35" s="73">
        <v>34</v>
      </c>
      <c r="B35" s="54" t="s">
        <v>115</v>
      </c>
      <c r="C35" s="43" t="s">
        <v>84</v>
      </c>
      <c r="D35" s="31" t="s">
        <v>251</v>
      </c>
      <c r="E35" s="31" t="s">
        <v>360</v>
      </c>
      <c r="F35" s="21" t="s">
        <v>387</v>
      </c>
      <c r="G35" s="28" t="s">
        <v>60</v>
      </c>
      <c r="H35" s="28" t="s">
        <v>61</v>
      </c>
      <c r="I35" s="25" t="s">
        <v>201</v>
      </c>
      <c r="J35" s="126" t="s">
        <v>185</v>
      </c>
      <c r="K35" s="122" t="s">
        <v>108</v>
      </c>
      <c r="L35" s="28"/>
      <c r="M35" s="113" t="s">
        <v>122</v>
      </c>
      <c r="AM35" s="11"/>
    </row>
    <row r="36" spans="1:39" s="2" customFormat="1" ht="76.5">
      <c r="A36" s="73">
        <v>35</v>
      </c>
      <c r="B36" s="54" t="s">
        <v>115</v>
      </c>
      <c r="C36" s="45" t="s">
        <v>11</v>
      </c>
      <c r="D36" s="31" t="s">
        <v>37</v>
      </c>
      <c r="E36" s="22" t="s">
        <v>195</v>
      </c>
      <c r="F36" s="46"/>
      <c r="G36" s="40"/>
      <c r="H36" s="40"/>
      <c r="I36" s="40"/>
      <c r="J36" s="119"/>
      <c r="K36" s="81" t="s">
        <v>110</v>
      </c>
      <c r="L36" s="40"/>
      <c r="M36" s="115" t="s">
        <v>124</v>
      </c>
      <c r="AM36" s="16"/>
    </row>
    <row r="37" spans="1:39" s="1" customFormat="1" ht="108.75" customHeight="1">
      <c r="A37" s="73">
        <v>36</v>
      </c>
      <c r="B37" s="54" t="s">
        <v>115</v>
      </c>
      <c r="C37" s="45" t="s">
        <v>11</v>
      </c>
      <c r="D37" s="31" t="s">
        <v>37</v>
      </c>
      <c r="E37" s="22" t="s">
        <v>363</v>
      </c>
      <c r="F37" s="218" t="s">
        <v>196</v>
      </c>
      <c r="G37" s="24" t="s">
        <v>252</v>
      </c>
      <c r="H37" s="24" t="s">
        <v>63</v>
      </c>
      <c r="I37" s="218" t="s">
        <v>196</v>
      </c>
      <c r="J37" s="21" t="s">
        <v>138</v>
      </c>
      <c r="K37" s="125" t="s">
        <v>129</v>
      </c>
      <c r="L37" s="106" t="s">
        <v>148</v>
      </c>
      <c r="M37" s="117" t="s">
        <v>126</v>
      </c>
      <c r="AM37" s="11"/>
    </row>
    <row r="38" spans="1:39" s="1" customFormat="1" ht="99.75" customHeight="1">
      <c r="A38" s="73">
        <v>37</v>
      </c>
      <c r="B38" s="54" t="s">
        <v>115</v>
      </c>
      <c r="C38" s="45" t="s">
        <v>11</v>
      </c>
      <c r="D38" s="31" t="s">
        <v>37</v>
      </c>
      <c r="E38" s="22" t="s">
        <v>364</v>
      </c>
      <c r="F38" s="218" t="s">
        <v>196</v>
      </c>
      <c r="G38" s="24" t="s">
        <v>12</v>
      </c>
      <c r="H38" s="24" t="s">
        <v>13</v>
      </c>
      <c r="I38" s="218" t="s">
        <v>196</v>
      </c>
      <c r="J38" s="21" t="s">
        <v>139</v>
      </c>
      <c r="K38" s="125" t="s">
        <v>129</v>
      </c>
      <c r="L38" s="106" t="s">
        <v>148</v>
      </c>
      <c r="M38" s="117" t="s">
        <v>126</v>
      </c>
      <c r="AM38" s="11"/>
    </row>
    <row r="39" spans="1:39" s="1" customFormat="1" ht="123.75">
      <c r="A39" s="73">
        <v>38</v>
      </c>
      <c r="B39" s="54" t="s">
        <v>115</v>
      </c>
      <c r="C39" s="45" t="s">
        <v>11</v>
      </c>
      <c r="D39" s="31" t="s">
        <v>253</v>
      </c>
      <c r="E39" s="31" t="s">
        <v>76</v>
      </c>
      <c r="F39" s="31"/>
      <c r="G39" s="28" t="s">
        <v>31</v>
      </c>
      <c r="H39" s="28" t="s">
        <v>32</v>
      </c>
      <c r="I39" s="25" t="s">
        <v>200</v>
      </c>
      <c r="J39" s="126" t="s">
        <v>186</v>
      </c>
      <c r="K39" s="123" t="s">
        <v>112</v>
      </c>
      <c r="L39" s="24"/>
      <c r="M39" s="114" t="s">
        <v>123</v>
      </c>
      <c r="AM39" s="11"/>
    </row>
    <row r="40" spans="1:39" s="1" customFormat="1" ht="123.75">
      <c r="A40" s="73">
        <v>39</v>
      </c>
      <c r="B40" s="54" t="s">
        <v>115</v>
      </c>
      <c r="C40" s="45" t="s">
        <v>11</v>
      </c>
      <c r="D40" s="31" t="s">
        <v>253</v>
      </c>
      <c r="E40" s="31" t="s">
        <v>77</v>
      </c>
      <c r="F40" s="31"/>
      <c r="G40" s="28" t="s">
        <v>33</v>
      </c>
      <c r="H40" s="28" t="s">
        <v>34</v>
      </c>
      <c r="I40" s="25" t="s">
        <v>199</v>
      </c>
      <c r="J40" s="126" t="s">
        <v>187</v>
      </c>
      <c r="K40" s="123" t="s">
        <v>113</v>
      </c>
      <c r="L40" s="24"/>
      <c r="M40" s="114" t="s">
        <v>123</v>
      </c>
      <c r="AM40" s="11"/>
    </row>
    <row r="41" spans="1:39" s="1" customFormat="1" ht="123.75">
      <c r="A41" s="73">
        <v>40</v>
      </c>
      <c r="B41" s="54" t="s">
        <v>115</v>
      </c>
      <c r="C41" s="45" t="s">
        <v>11</v>
      </c>
      <c r="D41" s="31" t="s">
        <v>253</v>
      </c>
      <c r="E41" s="31" t="s">
        <v>78</v>
      </c>
      <c r="F41" s="31"/>
      <c r="G41" s="28" t="s">
        <v>35</v>
      </c>
      <c r="H41" s="28" t="s">
        <v>36</v>
      </c>
      <c r="I41" s="31" t="s">
        <v>188</v>
      </c>
      <c r="J41" s="126" t="s">
        <v>140</v>
      </c>
      <c r="K41" s="123" t="s">
        <v>144</v>
      </c>
      <c r="L41" s="24"/>
      <c r="M41" s="114" t="s">
        <v>123</v>
      </c>
      <c r="AM41" s="11"/>
    </row>
    <row r="42" spans="1:39" s="4" customFormat="1" ht="89.25">
      <c r="A42" s="109">
        <v>41</v>
      </c>
      <c r="B42" s="54" t="s">
        <v>115</v>
      </c>
      <c r="C42" s="45" t="s">
        <v>11</v>
      </c>
      <c r="D42" s="31" t="s">
        <v>254</v>
      </c>
      <c r="E42" s="31" t="s">
        <v>103</v>
      </c>
      <c r="F42" s="31"/>
      <c r="G42" s="28" t="s">
        <v>38</v>
      </c>
      <c r="H42" s="28" t="s">
        <v>64</v>
      </c>
      <c r="I42" s="22" t="s">
        <v>198</v>
      </c>
      <c r="J42" s="126" t="s">
        <v>189</v>
      </c>
      <c r="K42" s="123" t="s">
        <v>114</v>
      </c>
      <c r="L42" s="28"/>
      <c r="M42" s="114" t="s">
        <v>123</v>
      </c>
      <c r="AM42" s="17"/>
    </row>
    <row r="43" spans="1:39" s="4" customFormat="1" ht="146.25">
      <c r="A43" s="109">
        <v>42</v>
      </c>
      <c r="B43" s="54" t="s">
        <v>115</v>
      </c>
      <c r="C43" s="45" t="s">
        <v>11</v>
      </c>
      <c r="D43" s="31" t="s">
        <v>254</v>
      </c>
      <c r="E43" s="31" t="s">
        <v>104</v>
      </c>
      <c r="F43" s="31"/>
      <c r="G43" s="28" t="s">
        <v>65</v>
      </c>
      <c r="H43" s="28" t="s">
        <v>150</v>
      </c>
      <c r="I43" s="25" t="s">
        <v>197</v>
      </c>
      <c r="J43" s="126" t="s">
        <v>190</v>
      </c>
      <c r="K43" s="123" t="s">
        <v>143</v>
      </c>
      <c r="L43" s="28"/>
      <c r="M43" s="114" t="s">
        <v>123</v>
      </c>
      <c r="AM43" s="17"/>
    </row>
    <row r="44" spans="1:39">
      <c r="K44" s="55"/>
      <c r="L44" s="23"/>
    </row>
  </sheetData>
  <sortState ref="A2:AP44">
    <sortCondition ref="K2"/>
  </sortState>
  <hyperlinks>
    <hyperlink ref="M2" location="'IPEDSGradRate-AllStuCohorts'!A1" display="'IPEDSGradRate-AllStuCohorts'!A1"/>
    <hyperlink ref="M16" location="'NoelLevitzSurvey-Students'!A1" display="'NoelLevitzSurvey-Students'!A1"/>
    <hyperlink ref="M24" location="'NoelLevitzSurvey-Students'!A1" display="'NoelLevitzSurvey-Students'!A1"/>
    <hyperlink ref="M30" location="'NoelLevitzSurvey-Students'!A1" display="'NoelLevitzSurvey-Students'!A1"/>
    <hyperlink ref="M3" location="'NoelLevitzSurvey-Students'!A1" display="'NoelLevitzSurvey-Students'!A1"/>
    <hyperlink ref="M4" location="'AcaPlannSurv-CurrentFYStudents'!A1" display="'AcaPlannSurv-CurrentFYStudents'!A1"/>
    <hyperlink ref="M5" location="'AcaPlannSurv-CurrentFYStudents'!A1" display="'AcaPlannSurv-CurrentFYStudents'!A1"/>
    <hyperlink ref="M6" location="'AcaPlannSurv-CurrentFYStudents'!A1" display="'AcaPlannSurv-CurrentFYStudents'!A1"/>
    <hyperlink ref="M7" location="'AcaPlannSurv-CurrentFYStudents'!A1" display="'AcaPlannSurv-CurrentFYStudents'!A1"/>
    <hyperlink ref="M8" location="'AcaPlannSurv-CurrentFYStudents'!A1" display="'AcaPlannSurv-CurrentFYStudents'!A1"/>
    <hyperlink ref="M9" location="'AcaPlannSurv-CurrentFYStudents'!A1" display="'AcaPlannSurv-CurrentFYStudents'!A1"/>
    <hyperlink ref="M10" location="'AcaPlannSurv-CurrentFYStudents'!A1" display="'AcaPlannSurv-CurrentFYStudents'!A1"/>
    <hyperlink ref="M11" location="'AcaPlannSurv-CurrentFYStudents'!A1" display="'AcaPlannSurv-CurrentFYStudents'!A1"/>
    <hyperlink ref="M12" location="'AcaPlannSurv-CurrentFYStudents'!A1" display="'AcaPlannSurv-CurrentFYStudents'!A1"/>
    <hyperlink ref="M13" location="'AcaPlannSurv-CurrentFYStudents'!A1" display="'AcaPlannSurv-CurrentFYStudents'!A1"/>
    <hyperlink ref="M14" location="'AcaPlannSurv-CurrentFYStudents'!A1" display="'AcaPlannSurv-CurrentFYStudents'!A1"/>
    <hyperlink ref="M15" location="'AcaPlannSurv-CurrentFYStudents'!A1" display="'AcaPlannSurv-CurrentFYStudents'!A1"/>
    <hyperlink ref="M20" location="'AcaPlannSurv-CurrentFYStudents'!A1" display="'AcaPlannSurv-CurrentFYStudents'!A1"/>
    <hyperlink ref="M21" location="'AcaPlannSurv-CurrentFYStudents'!A1" display="'AcaPlannSurv-CurrentFYStudents'!A1"/>
    <hyperlink ref="M22" location="'AcaPlannSurv-CurrentFYStudents'!A1" display="'AcaPlannSurv-CurrentFYStudents'!A1"/>
    <hyperlink ref="M23" location="'AcaPlannSurv-CurrentFYStudents'!A1" display="'AcaPlannSurv-CurrentFYStudents'!A1"/>
    <hyperlink ref="M25" location="'AcaPlannSurv-CurrentFYStudents'!A1" display="'AcaPlannSurv-CurrentFYStudents'!A1"/>
    <hyperlink ref="M26" location="'AcaPlannSurv-CurrentFYStudents'!A1" display="'AcaPlannSurv-CurrentFYStudents'!A1"/>
    <hyperlink ref="M27" location="'AcaPlannSurv-CurrentFYStudents'!A1" display="'AcaPlannSurv-CurrentFYStudents'!A1"/>
    <hyperlink ref="M28" location="'AcaPlannSurv-CurrentFYStudents'!A1" display="'AcaPlannSurv-CurrentFYStudents'!A1"/>
    <hyperlink ref="M34" location="'AcaPlannSurv-CurrentFYStudents'!A1" display="'AcaPlannSurv-CurrentFYStudents'!A1"/>
    <hyperlink ref="M35" location="'AcaPlannSurv-CurrentFYStudents'!A1" display="'AcaPlannSurv-CurrentFYStudents'!A1"/>
    <hyperlink ref="M17" location="'College Data'!A1" display="'College Data'!A1"/>
    <hyperlink ref="M31" location="'College Data'!A1" display="'College Data'!A1"/>
    <hyperlink ref="M32" location="'College Data'!A1" display="'College Data'!A1"/>
    <hyperlink ref="M33" location="'College Data'!A1" display="'College Data'!A1"/>
    <hyperlink ref="M39" location="'College Data'!A1" display="'College Data'!A1"/>
    <hyperlink ref="M40" location="'College Data'!A1" display="'College Data'!A1"/>
    <hyperlink ref="M41" location="'College Data'!A1" display="'College Data'!A1"/>
    <hyperlink ref="M42" location="'College Data'!A1" display="'College Data'!A1"/>
    <hyperlink ref="M43" location="'College Data'!A1" display="'College Data'!A1"/>
    <hyperlink ref="M18" location="'CoachSurvey-CurrentCoaches'!A1" display="'CoachSurvey-CurrentCoaches'!A1"/>
    <hyperlink ref="M19" location="'CoachSurvey-CurrentCoaches'!A1" display="'CoachSurvey-CurrentCoaches'!A1"/>
    <hyperlink ref="M36" location="'CoachSurvey-CurrentCoaches'!A1" display="'CoachSurvey-CurrentCoaches'!A1"/>
    <hyperlink ref="M29" location="'DegAuditSamples-AllStuCohorts'!A1" display="'DegAuditSamples-AllStuCohorts'!A1"/>
    <hyperlink ref="M37" location="'PDTSurvey-Staff'!A1" display="'PDTSurvey-Staff'!A1"/>
    <hyperlink ref="M38" location="'PDTSurvey-Staff'!A1" display="'PDTSurvey-Staff'!A1"/>
  </hyperlinks>
  <pageMargins left="0.7" right="0.7" top="1.25" bottom="0.75" header="0.3" footer="0.3"/>
  <pageSetup paperSize="5" scale="64" orientation="landscape" r:id="rId1"/>
  <headerFooter>
    <oddHeader>&amp;CQEP Assessment Plan</oddHeader>
    <oddFooter>&amp;L&amp;Z&amp;F&amp;R&amp;P of &amp;N</oddFooter>
  </headerFooter>
  <rowBreaks count="2" manualBreakCount="2">
    <brk id="10" max="16383" man="1"/>
    <brk id="3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E23"/>
  <sheetViews>
    <sheetView topLeftCell="A6" workbookViewId="0">
      <selection activeCell="F14" sqref="F14"/>
    </sheetView>
  </sheetViews>
  <sheetFormatPr defaultColWidth="16.140625" defaultRowHeight="62.25" customHeight="1"/>
  <cols>
    <col min="1" max="1" width="10.140625" style="3" customWidth="1"/>
    <col min="2" max="2" width="16.140625" style="32" customWidth="1"/>
    <col min="3" max="3" width="11.5703125" style="5" customWidth="1"/>
    <col min="4" max="9" width="16.140625" style="32"/>
    <col min="10" max="10" width="0" style="32" hidden="1" customWidth="1"/>
    <col min="11" max="11" width="0" style="47" hidden="1" customWidth="1"/>
    <col min="12" max="12" width="16.140625" style="32"/>
    <col min="13" max="25" width="10.7109375" style="3" customWidth="1"/>
    <col min="26" max="56" width="16.140625" style="3"/>
    <col min="57" max="57" width="16.140625" style="13"/>
    <col min="58" max="16384" width="16.140625" style="3"/>
  </cols>
  <sheetData>
    <row r="1" spans="1:57" ht="62.25" customHeight="1" thickBot="1">
      <c r="A1" s="127" t="str">
        <f>'MASTER measure details'!A1</f>
        <v>Measure Label/#</v>
      </c>
      <c r="B1" s="128" t="str">
        <f>'MASTER measure details'!B1</f>
        <v>Outcome Type</v>
      </c>
      <c r="C1" s="129" t="str">
        <f>'MASTER measure details'!C1</f>
        <v>QEP Initiative</v>
      </c>
      <c r="D1" s="130" t="str">
        <f>'MASTER measure details'!D1</f>
        <v>QEP Goal</v>
      </c>
      <c r="E1" s="130" t="str">
        <f>'MASTER measure details'!E1</f>
        <v>Measure</v>
      </c>
      <c r="F1" s="130" t="s">
        <v>335</v>
      </c>
      <c r="G1" s="130" t="str">
        <f>'MASTER measure details'!G1</f>
        <v>Baseline</v>
      </c>
      <c r="H1" s="129" t="str">
        <f>'MASTER measure details'!H1</f>
        <v xml:space="preserve"> Ending Target</v>
      </c>
      <c r="I1" s="131" t="str">
        <f>'MASTER measure details'!I1</f>
        <v>Annual Targets</v>
      </c>
      <c r="J1" s="131" t="str">
        <f>'MASTER measure details'!J1</f>
        <v>Target Rationale</v>
      </c>
      <c r="K1" s="130" t="str">
        <f>'MASTER measure details'!K1</f>
        <v>Source &amp; Timeline/Cycle for Measurement</v>
      </c>
      <c r="L1" s="130" t="str">
        <f>'MASTER measure details'!L1</f>
        <v>Notes</v>
      </c>
      <c r="M1" s="85" t="s">
        <v>264</v>
      </c>
      <c r="N1" s="86" t="s">
        <v>265</v>
      </c>
      <c r="O1" s="85" t="s">
        <v>266</v>
      </c>
      <c r="P1" s="88" t="s">
        <v>268</v>
      </c>
      <c r="Q1" s="88" t="s">
        <v>267</v>
      </c>
      <c r="R1" s="85" t="s">
        <v>269</v>
      </c>
      <c r="S1" s="85" t="s">
        <v>270</v>
      </c>
      <c r="T1" s="88" t="s">
        <v>271</v>
      </c>
      <c r="U1" s="88" t="s">
        <v>272</v>
      </c>
      <c r="V1" s="85" t="s">
        <v>273</v>
      </c>
      <c r="W1" s="85" t="s">
        <v>274</v>
      </c>
      <c r="X1" s="88" t="s">
        <v>275</v>
      </c>
      <c r="Y1" s="89" t="s">
        <v>276</v>
      </c>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20"/>
    </row>
    <row r="2" spans="1:57" ht="62.25" customHeight="1">
      <c r="A2" s="132">
        <f>'MASTER measure details'!A4</f>
        <v>3</v>
      </c>
      <c r="B2" s="133" t="str">
        <f>'MASTER measure details'!B4</f>
        <v>Performance Outcome</v>
      </c>
      <c r="C2" s="134" t="str">
        <f>'MASTER measure details'!C4</f>
        <v>ACADEMIC PLANNING SYLLABUS</v>
      </c>
      <c r="D2" s="135" t="str">
        <f>'MASTER measure details'!D4</f>
        <v>Students will identify academic  goals (Student Learning Outcome #1)</v>
      </c>
      <c r="E2" s="135" t="str">
        <f>'MASTER measure details'!E4</f>
        <v xml:space="preserve">Degree plan/major selection  (APES Survey Item 15) </v>
      </c>
      <c r="F2" s="135" t="str">
        <f>'MASTER measure details'!F4</f>
        <v>"What major have you decided to pursue?" (open-ended)</v>
      </c>
      <c r="G2" s="136" t="str">
        <f>'MASTER measure details'!G4</f>
        <v>Baseline:  Degree plan selection  - 78.2%  (AP Survey Fall 2014 Item 15)</v>
      </c>
      <c r="H2" s="136" t="str">
        <f>'MASTER measure details'!H4</f>
        <v>Target:  3% improvement by year with end target of 97% in 2019.</v>
      </c>
      <c r="I2" s="137" t="str">
        <f>'MASTER measure details'!I4</f>
        <v>2016:85%     2017:88%      2018:91%      2019:94%      2020:97%+</v>
      </c>
      <c r="J2" s="136" t="str">
        <f>'MASTER measure details'!J4</f>
        <v>Because selecting a degree plan is an essential part of degree progress and completion, we would like nearly every student to select a degree plan, though we recognize there will always be some outliers, thus 97% Target-- including incremental targets spread over 5 years, with the last year or two years having the most improvement due to all initiatives being implemented by that point in the QEP Timeline.</v>
      </c>
      <c r="K2" s="138" t="str">
        <f>'MASTER measure details'!K4</f>
        <v xml:space="preserve">Academic Planning Experience Survey (APES)-administered to the current FY Cohort in November and April. </v>
      </c>
      <c r="L2" s="135" t="str">
        <f>'MASTER measure details'!L4</f>
        <v>We understand that the student's "Degree Plan/Major" in APES may be different than what is actually indicated in Banner.</v>
      </c>
      <c r="M2" s="206">
        <v>0.78200000000000003</v>
      </c>
      <c r="N2" s="212">
        <v>0.81899999999999995</v>
      </c>
      <c r="O2" s="207">
        <v>0.78600000000000003</v>
      </c>
      <c r="P2" s="208">
        <v>0.745</v>
      </c>
      <c r="Q2" s="208"/>
      <c r="R2" s="58"/>
      <c r="S2" s="58"/>
      <c r="T2" s="58"/>
      <c r="U2" s="58"/>
      <c r="V2" s="58"/>
      <c r="W2" s="58"/>
      <c r="X2" s="58"/>
      <c r="Y2" s="58"/>
    </row>
    <row r="3" spans="1:57" ht="62.25" customHeight="1">
      <c r="A3" s="139">
        <f>'MASTER measure details'!A5</f>
        <v>4</v>
      </c>
      <c r="B3" s="140" t="str">
        <f>'MASTER measure details'!B5</f>
        <v>Performance Outcome</v>
      </c>
      <c r="C3" s="141" t="str">
        <f>'MASTER measure details'!C5</f>
        <v>ACADEMIC PLANNING SYLLABUS</v>
      </c>
      <c r="D3" s="142" t="str">
        <f>'MASTER measure details'!D5</f>
        <v>Students will identify challenges to goal completion (Student Learning Outcome #2a)</v>
      </c>
      <c r="E3" s="143" t="str">
        <f>'MASTER measure details'!E5</f>
        <v>Classes not offered at needed time (APES Survey Item 2.2)</v>
      </c>
      <c r="F3" s="143" t="str">
        <f>'MASTER measure details'!F5</f>
        <v>"As of today, what challenges/barriers do you foresee that could impact the completion of your goal at Collin?" (Select from list of 10 items; multiple selections allowed; "Other" open-ended option included)  "Classes not offered at needed times"= second item on list</v>
      </c>
      <c r="G3" s="144" t="str">
        <f>'MASTER measure details'!G5</f>
        <v xml:space="preserve">Baseline: Classes not offered at needed time - 28.9% (APES Survey Item 2.2) </v>
      </c>
      <c r="H3" s="145" t="str">
        <f>'MASTER measure details'!H5</f>
        <v>Target: Reduce to 10% over time</v>
      </c>
      <c r="I3" s="145" t="str">
        <f>'MASTER measure details'!I5</f>
        <v>2016:26.9%      2017:24.9%     2018:22.9%      2019:20.9%      2020:18.9%</v>
      </c>
      <c r="J3" s="145" t="str">
        <f>'MASTER measure details'!J5</f>
        <v xml:space="preserve">Removing barriers  to completion for nearly every student is the hope, though we know there will always be outliers, thus Target = reduce to 10% over time. Incremental improvements evently spread over 5 years calls for 2% improvement for each Annual Target.   </v>
      </c>
      <c r="K3" s="146" t="str">
        <f>'MASTER measure details'!K5</f>
        <v xml:space="preserve">Academic Planning Experience Survey (APES)-administered to the current FY Cohort in November and April. </v>
      </c>
      <c r="L3" s="147" t="str">
        <f>'MASTER measure details'!L5</f>
        <v xml:space="preserve">Ask Nasreen to provide information on other challenges that students reported in Item 2 of APES.  Item is problematic for QEP: While this data is concerning and related to a students' academic planning experience, it is problematic for the QEP, since solution is not necessarily something that comes from better Advising/Academic Planning. The solution will likely required broader institutional investment (i.e. from Department Chairs, Academic Affairs, etc) to better determine how course offerings should be managed. QEP actions are not directly related to improving these items, but they are legitimate impediments to completion, so we are including them as part of our asssessment so the institution has an understanding of these challenges. </v>
      </c>
      <c r="M3" s="209">
        <v>0.28899999999999998</v>
      </c>
      <c r="N3" s="213">
        <v>0.31</v>
      </c>
      <c r="O3" s="210">
        <v>0.33100000000000002</v>
      </c>
      <c r="P3" s="210">
        <v>0.251</v>
      </c>
      <c r="Q3" s="210"/>
      <c r="R3" s="78"/>
      <c r="S3" s="78"/>
      <c r="T3" s="78"/>
      <c r="U3" s="78"/>
      <c r="V3" s="78"/>
      <c r="W3" s="78"/>
      <c r="X3" s="78"/>
      <c r="Y3" s="78"/>
    </row>
    <row r="4" spans="1:57" ht="62.25" customHeight="1">
      <c r="A4" s="148">
        <f>'MASTER measure details'!A6</f>
        <v>5</v>
      </c>
      <c r="B4" s="140" t="str">
        <f>'MASTER measure details'!B6</f>
        <v>Performance Outcome</v>
      </c>
      <c r="C4" s="141" t="str">
        <f>'MASTER measure details'!C6</f>
        <v>ACADEMIC PLANNING SYLLABUS</v>
      </c>
      <c r="D4" s="142" t="str">
        <f>'MASTER measure details'!D6</f>
        <v>Students will identify challenges to goal completion (Student Learning Outcome #2b)</v>
      </c>
      <c r="E4" s="149" t="str">
        <f>'MASTER measure details'!E6</f>
        <v xml:space="preserve">Needed courses not offered (APES Survey Item 2.3) </v>
      </c>
      <c r="F4" s="149" t="str">
        <f>'MASTER measure details'!F6</f>
        <v>"As of today, what challenges/barriers do you foresee that could impact the completion of your goal at Collin?" (Select from list of 10 items; multiple selections allowed; "Other" open-ended option included) "Needed courses not offered"= 3rd item on list</v>
      </c>
      <c r="G4" s="145" t="str">
        <f>'MASTER measure details'!G6</f>
        <v xml:space="preserve">Baseline: Needed courses not offered – 10.9% (APES Survey Item 2.3) </v>
      </c>
      <c r="H4" s="145" t="str">
        <f>'MASTER measure details'!H6</f>
        <v>Target: Reduce to 10% over time</v>
      </c>
      <c r="I4" s="145" t="str">
        <f>'MASTER measure details'!I6</f>
        <v>2016:10.7%     2017:10.5%    2018:10.3%     2019:10.1%    2020:-10%</v>
      </c>
      <c r="J4" s="145" t="str">
        <f>'MASTER measure details'!J6</f>
        <v xml:space="preserve">Removing barriers  to completion for nearly every student is the hope, though we know there will always be outliers, thus Target = reduce to 10% over time. Incremental improvements evently spread over 5 years calls for .2% improvement for each Annual Target.   </v>
      </c>
      <c r="K4" s="146" t="str">
        <f>'MASTER measure details'!K6</f>
        <v xml:space="preserve">Academic Planning Experience Survey (APES)-administered to the current FY Cohort in November and April. </v>
      </c>
      <c r="L4" s="147" t="str">
        <f>'MASTER measure details'!L6</f>
        <v xml:space="preserve">Item is problematic for QEP: While this data is concerning and related to a students' academic planning experience, it is problematic for the QEP, since solution is not necessarily something that comes from better Advising/Academic Planning. The solution will likely required broader institutional investment (i.e. from Department Chairs, Academic Affairs, etc) to better determine how course offerings should be managed. QEP actions are not directly related to improving these items, but they are legitimate impediments to completion, so we are including them as part of our asssessment so the institution has an understanding of these challenges. </v>
      </c>
      <c r="M4" s="209">
        <v>0.109</v>
      </c>
      <c r="N4" s="213">
        <v>0.122</v>
      </c>
      <c r="O4" s="210">
        <v>0.13600000000000001</v>
      </c>
      <c r="P4" s="210">
        <v>9.4E-2</v>
      </c>
      <c r="Q4" s="210"/>
      <c r="R4" s="78"/>
      <c r="S4" s="78"/>
      <c r="T4" s="78"/>
      <c r="U4" s="78"/>
      <c r="V4" s="78"/>
      <c r="W4" s="78"/>
      <c r="X4" s="78"/>
      <c r="Y4" s="78"/>
    </row>
    <row r="5" spans="1:57" ht="62.25" customHeight="1">
      <c r="A5" s="148">
        <f>'MASTER measure details'!A7</f>
        <v>6</v>
      </c>
      <c r="B5" s="140" t="str">
        <f>'MASTER measure details'!B7</f>
        <v>Performance Outcome</v>
      </c>
      <c r="C5" s="141" t="str">
        <f>'MASTER measure details'!C7</f>
        <v>ACADEMIC PLANNING SYLLABUS</v>
      </c>
      <c r="D5" s="142" t="str">
        <f>'MASTER measure details'!D7</f>
        <v>Students will identify challenges to goal completion (Student Learning Outcome #2c)</v>
      </c>
      <c r="E5" s="147" t="str">
        <f>'MASTER measure details'!E7</f>
        <v>Schedule conflict (APES Survey Item 2.4)</v>
      </c>
      <c r="F5" s="147" t="str">
        <f>'MASTER measure details'!F7</f>
        <v xml:space="preserve">"As of today, what challenges/barriers do you foresee that could impact the completion of your goal at Collin?" (Select from list of 10 items; multiple selections allowed; "Other" open-ended option included)  "Schedule conflict"= 4th item on list </v>
      </c>
      <c r="G5" s="145" t="str">
        <f>'MASTER measure details'!G7</f>
        <v>Baseline: Schedule conflict – 22.5% (APES Survey Item 2.4)</v>
      </c>
      <c r="H5" s="145" t="str">
        <f>'MASTER measure details'!H7</f>
        <v>Target: Reduce to 10% over time</v>
      </c>
      <c r="I5" s="145" t="str">
        <f>'MASTER measure details'!I7</f>
        <v>2016:20%     2017:17.5%    2018:15%     2019:12.5%     2020:10%</v>
      </c>
      <c r="J5" s="145" t="str">
        <f>'MASTER measure details'!J7</f>
        <v xml:space="preserve">Removing barriers  to completion for nearly every student is the hope, though we know there will always be outliers, thus Target = reduce to 10% over time. Incremental improvements evently spread over 5 years calls for 2.5% improvement for each Annual Target.   </v>
      </c>
      <c r="K5" s="146" t="str">
        <f>'MASTER measure details'!K7</f>
        <v xml:space="preserve">Academic Planning Experience Survey (APES)-administered to the current FY Cohort in November and April. </v>
      </c>
      <c r="L5" s="147" t="str">
        <f>'MASTER measure details'!L7</f>
        <v xml:space="preserve">Item is problematic for QEP: While this data is concerning and related to a students' academic planning experience, it is problematic for the QEP, since solution is not necessarily something that comes from better Advising/Academic Planning. The solution will likely required broader institutional investment (i.e. from Department Chairs, Academic Affairs, etc) to better determine how course offerings should be managed. QEP actions are not directly related to improving these items, but they are legitimate impediments to completion, so we are including them as part of our asssessment so the institution has an understanding of these challenges. </v>
      </c>
      <c r="M5" s="209">
        <v>0.22500000000000001</v>
      </c>
      <c r="N5" s="213">
        <v>0.28499999999999998</v>
      </c>
      <c r="O5" s="210">
        <v>0.28199999999999997</v>
      </c>
      <c r="P5" s="210">
        <v>0.29499999999999998</v>
      </c>
      <c r="Q5" s="210"/>
      <c r="R5" s="78"/>
      <c r="S5" s="78"/>
      <c r="T5" s="78"/>
      <c r="U5" s="78"/>
      <c r="V5" s="78"/>
      <c r="W5" s="78"/>
      <c r="X5" s="78"/>
      <c r="Y5" s="78"/>
    </row>
    <row r="6" spans="1:57" ht="62.25" customHeight="1">
      <c r="A6" s="148">
        <f>'MASTER measure details'!A8</f>
        <v>7</v>
      </c>
      <c r="B6" s="140" t="str">
        <f>'MASTER measure details'!B8</f>
        <v>Performance Outcome</v>
      </c>
      <c r="C6" s="141" t="str">
        <f>'MASTER measure details'!C8</f>
        <v>ACADEMIC PLANNING SYLLABUS</v>
      </c>
      <c r="D6" s="142" t="str">
        <f>'MASTER measure details'!D8</f>
        <v>Students will use CougarWeb use for registration (Student Learning Outcome #3a)</v>
      </c>
      <c r="E6" s="150" t="str">
        <f>'MASTER measure details'!E8</f>
        <v>Registration (APES Survey Item 10.1)</v>
      </c>
      <c r="F6" s="150" t="str">
        <f>'MASTER measure details'!F8</f>
        <v>"Please confirm which of the following actions you took using CougarWeb by checking the appropriate button: Registered for clases" (Yes, No, N/A )</v>
      </c>
      <c r="G6" s="144" t="str">
        <f>'MASTER measure details'!G8</f>
        <v xml:space="preserve">Baseline: Registration -96.9%  (APES Survey item  10.1) </v>
      </c>
      <c r="H6" s="144" t="str">
        <f>'MASTER measure details'!H8</f>
        <v>Target: Sustain online registration at 97%+</v>
      </c>
      <c r="I6" s="144" t="str">
        <f>'MASTER measure details'!I8</f>
        <v>2016:97%+      2017:97%+      2018:97%+      2019:97%+     2020:97%+</v>
      </c>
      <c r="J6" s="144" t="str">
        <f>'MASTER measure details'!J8</f>
        <v xml:space="preserve">Because performing critical online actions (such as Registration, Managing Financial Transactions, and Conducting a Degree Audit) are an essential part of degree progress and completion, we would like nearly every student to participate in these actions though we recognize there will always be some outliers, thus 97% Target.  Sustaining online registration at 97% calles for continued Annual Target of 97% or higher.   </v>
      </c>
      <c r="K6" s="146" t="str">
        <f>'MASTER measure details'!K8</f>
        <v xml:space="preserve">Academic Planning Experience Survey (APES)-administered to the current FY Cohort in November and April. </v>
      </c>
      <c r="L6" s="147" t="str">
        <f>'MASTER measure details'!L8</f>
        <v>In the future, we might say "U.Achieve or CollegeSource" for this item instead of "Cougar Web"--just depends on how students will access the registration/degree audit info in the future.</v>
      </c>
      <c r="M6" s="210">
        <v>0.96899999999999997</v>
      </c>
      <c r="N6" s="214">
        <v>0.97699999999999998</v>
      </c>
      <c r="O6" s="210">
        <v>0.97499999999999998</v>
      </c>
      <c r="P6" s="210">
        <v>0.98599999999999999</v>
      </c>
      <c r="Q6" s="210"/>
      <c r="R6" s="78"/>
      <c r="S6" s="78"/>
      <c r="T6" s="78"/>
      <c r="U6" s="78"/>
      <c r="V6" s="78"/>
      <c r="W6" s="78"/>
      <c r="X6" s="78"/>
      <c r="Y6" s="78"/>
    </row>
    <row r="7" spans="1:57" ht="62.25" customHeight="1">
      <c r="A7" s="148">
        <f>'MASTER measure details'!A9</f>
        <v>8</v>
      </c>
      <c r="B7" s="140" t="str">
        <f>'MASTER measure details'!B9</f>
        <v>Performance Outcome</v>
      </c>
      <c r="C7" s="141" t="str">
        <f>'MASTER measure details'!C9</f>
        <v>ACADEMIC PLANNING SYLLABUS</v>
      </c>
      <c r="D7" s="142" t="str">
        <f>'MASTER measure details'!D9</f>
        <v>Students will use CougarWeb use for managing financial transactions (Student Learning Outcome #3b)</v>
      </c>
      <c r="E7" s="147" t="str">
        <f>'MASTER measure details'!E9</f>
        <v>Management of financial transactions (APES Survey Items 10.3 &amp; 10.4)</v>
      </c>
      <c r="F7" s="147" t="str">
        <f>'MASTER measure details'!F9</f>
        <v xml:space="preserve">"Please confirm which of the following actions you took using CougarWeb by checking the appropriate button: Viewed Tuition Fees (Yes, No, N/A )               ; Confirmed Tuition and fees were paid (Yes, No, N/A )"                </v>
      </c>
      <c r="G7" s="144" t="str">
        <f>'MASTER measure details'!G9</f>
        <v xml:space="preserve">Baseline: Management of financial transactions – 94.1%(APES Survey items 10.3 &amp; 10.4) </v>
      </c>
      <c r="H7" s="144" t="str">
        <f>'MASTER measure details'!H9</f>
        <v>Target: Final target at 97%</v>
      </c>
      <c r="I7" s="144" t="str">
        <f>'MASTER measure details'!I9</f>
        <v xml:space="preserve">2016:94.5%     2017:95%      2018:96%      2019:96.5%      2020:97% </v>
      </c>
      <c r="J7" s="144" t="str">
        <f>'MASTER measure details'!J9</f>
        <v xml:space="preserve"> Because performaning critical online actions (such as Registration, Managing Financial Transactions, and Conducting a Degree Audit) are an essential part of degree progress and completion, we would like nearly every student to participate in these actions though we recognize there will always be some outliers, thus 97% Target-- including incremental targets of approximately .5% improvement spread evenly over 5 years.</v>
      </c>
      <c r="K7" s="146" t="str">
        <f>'MASTER measure details'!K9</f>
        <v xml:space="preserve">Academic Planning Experience Survey (APES)-administered to the current FY Cohort in November and April. </v>
      </c>
      <c r="L7" s="144">
        <f>'MASTER measure details'!L9</f>
        <v>0</v>
      </c>
      <c r="M7" s="210">
        <v>0.94099999999999995</v>
      </c>
      <c r="N7" s="214">
        <v>0.94799999999999995</v>
      </c>
      <c r="O7" s="210">
        <v>0.96</v>
      </c>
      <c r="P7" s="210">
        <v>0.94199999999999995</v>
      </c>
      <c r="Q7" s="210"/>
      <c r="R7" s="78"/>
      <c r="S7" s="78"/>
      <c r="T7" s="78"/>
      <c r="U7" s="78"/>
      <c r="V7" s="78"/>
      <c r="W7" s="78"/>
      <c r="X7" s="78"/>
      <c r="Y7" s="78"/>
    </row>
    <row r="8" spans="1:57" ht="62.25" customHeight="1">
      <c r="A8" s="148">
        <f>'MASTER measure details'!A10</f>
        <v>9</v>
      </c>
      <c r="B8" s="140" t="str">
        <f>'MASTER measure details'!B10</f>
        <v>Performance Outcome</v>
      </c>
      <c r="C8" s="141" t="str">
        <f>'MASTER measure details'!C10</f>
        <v>ACADEMIC PLANNING SYLLABUS</v>
      </c>
      <c r="D8" s="142" t="str">
        <f>'MASTER measure details'!D10</f>
        <v>Students will use CougarWeb to conduct a degree audit (Student Learning Outcome #3c)</v>
      </c>
      <c r="E8" s="147" t="str">
        <f>'MASTER measure details'!E10</f>
        <v>Conduct Degree audit (APES Survey Item 10.6)</v>
      </c>
      <c r="F8" s="147" t="str">
        <f>'MASTER measure details'!F10</f>
        <v>"Please confirm which of the following actions you took using CougarWeb by checking the appropriate button: Conducted the online degree audit to determine which degree requirements you had completed" (Yes, No, N/A )</v>
      </c>
      <c r="G8" s="147" t="str">
        <f>'MASTER measure details'!G10</f>
        <v xml:space="preserve">Baseline: Conduct degree audit - 47.0%,(APES Survey item 10.6) </v>
      </c>
      <c r="H8" s="145" t="str">
        <f>'MASTER measure details'!H10</f>
        <v>Target:  97% of QEP retained cohorts</v>
      </c>
      <c r="I8" s="151" t="str">
        <f>'MASTER measure details'!I10</f>
        <v>2016:57%     2017:67%      2018:77%      2019:87%      2020:97%+</v>
      </c>
      <c r="J8" s="145" t="str">
        <f>'MASTER measure details'!J10</f>
        <v>Because performaning critical online actions (such as Registration, Managing Financial Transactions, and Conducting a Degree Audit) are an essential part of degree progress and completion, we would like nearly every student to participate in these actions though we recognize there will always be some outliers, thus 97% Target-- including incremental targets spread over 5 years, with the last year or two years having the most improvement due to all initiatives being implemented by that point in the QEP Timeline.</v>
      </c>
      <c r="K8" s="146" t="str">
        <f>'MASTER measure details'!K10</f>
        <v xml:space="preserve">Academic Planning Experience Survey (APES)-administered to the current FY Cohort in November and April. </v>
      </c>
      <c r="L8" s="147" t="str">
        <f>'MASTER measure details'!L10</f>
        <v>In the future, we might say "U.Achieve or CollegeSource" for this item instead of "Cougar Web"--just depends on how students will access the registration/degree audit info in the future.</v>
      </c>
      <c r="M8" s="210">
        <v>0.47</v>
      </c>
      <c r="N8" s="214">
        <v>0.55600000000000005</v>
      </c>
      <c r="O8" s="210">
        <v>0.58699999999999997</v>
      </c>
      <c r="P8" s="210">
        <v>0.43099999999999999</v>
      </c>
      <c r="Q8" s="210"/>
      <c r="R8" s="78"/>
      <c r="S8" s="78"/>
      <c r="T8" s="78"/>
      <c r="U8" s="78"/>
      <c r="V8" s="78"/>
      <c r="W8" s="78"/>
      <c r="X8" s="78"/>
      <c r="Y8" s="78"/>
    </row>
    <row r="9" spans="1:57" ht="62.25" customHeight="1">
      <c r="A9" s="139">
        <f>'MASTER measure details'!A11</f>
        <v>10</v>
      </c>
      <c r="B9" s="140" t="str">
        <f>'MASTER measure details'!B11</f>
        <v>Performance Outcome</v>
      </c>
      <c r="C9" s="141" t="str">
        <f>'MASTER measure details'!C11</f>
        <v>ACADEMIC PLANNING SYLLABUS</v>
      </c>
      <c r="D9" s="142" t="str">
        <f>'MASTER measure details'!D11</f>
        <v>Students will have knowledge of the degree requirements (Student Learniong Outcome #4a)</v>
      </c>
      <c r="E9" s="150" t="str">
        <f>'MASTER measure details'!E11</f>
        <v>Knowledge of required prerequisites (APES Survey Item 16.1)</v>
      </c>
      <c r="F9" s="150" t="str">
        <f>'MASTER measure details'!F11</f>
        <v>"On a 5-point scale, indicate the extent you are clear about the following items: For my degree/certificate, I know the …Prerequisites I need to take" (1=Not clear at all; 5=Completely Clear; N/A)</v>
      </c>
      <c r="G9" s="144" t="str">
        <f>'MASTER measure details'!G11</f>
        <v xml:space="preserve">Baseline: Prerequisites –54.8% (AP Survey item 16.1) </v>
      </c>
      <c r="H9" s="144" t="str">
        <f>'MASTER measure details'!H11</f>
        <v xml:space="preserve">Target: 80% </v>
      </c>
      <c r="I9" s="144" t="str">
        <f>'MASTER measure details'!I11</f>
        <v>2016:59.8%       2017:64.8%      2018:69.8%      2019:74.8%      2020:80%</v>
      </c>
      <c r="J9" s="144" t="str">
        <f>'MASTER measure details'!J11</f>
        <v>Prerequisites are early classes when students are new &amp; do not yet have established advisor/consultant relationships, so the percentage of students who aquire this skill maybe less than other SLO's. Thus, target of 80% with incremental targets of approximately 5% improvement for each Annual Target.</v>
      </c>
      <c r="K9" s="146" t="str">
        <f>'MASTER measure details'!K11</f>
        <v xml:space="preserve">Academic Planning Experience Survey (APES)-administered to the current FY Cohort in November and April. </v>
      </c>
      <c r="L9" s="145">
        <f>'MASTER measure details'!L11</f>
        <v>0</v>
      </c>
      <c r="M9" s="210">
        <v>0.54800000000000004</v>
      </c>
      <c r="N9" s="214">
        <v>0.60599999999999998</v>
      </c>
      <c r="O9" s="210">
        <v>0.628</v>
      </c>
      <c r="P9" s="210">
        <v>0.56000000000000005</v>
      </c>
      <c r="Q9" s="210"/>
      <c r="R9" s="78"/>
      <c r="S9" s="78"/>
      <c r="T9" s="78"/>
      <c r="U9" s="78"/>
      <c r="V9" s="78"/>
      <c r="W9" s="78"/>
      <c r="X9" s="78"/>
      <c r="Y9" s="78"/>
    </row>
    <row r="10" spans="1:57" ht="62.25" customHeight="1">
      <c r="A10" s="148">
        <f>'MASTER measure details'!A12</f>
        <v>11</v>
      </c>
      <c r="B10" s="140" t="str">
        <f>'MASTER measure details'!B12</f>
        <v>Performance Outcome</v>
      </c>
      <c r="C10" s="141" t="str">
        <f>'MASTER measure details'!C12</f>
        <v>ACADEMIC PLANNING SYLLABUS</v>
      </c>
      <c r="D10" s="142" t="str">
        <f>'MASTER measure details'!D12</f>
        <v>Students will have knowledge of the degree requirements (Student Learniong Outcome #4b)</v>
      </c>
      <c r="E10" s="147" t="str">
        <f>'MASTER measure details'!E12</f>
        <v>Knowledge of required Semester Credit Hours  (APES Survey Item 14)</v>
      </c>
      <c r="F10" s="147" t="str">
        <f>'MASTER measure details'!F12</f>
        <v>"Do you know how many hours are required to complete your degree/certificate?"(Yes/No)</v>
      </c>
      <c r="G10" s="144" t="str">
        <f>'MASTER measure details'!G12</f>
        <v xml:space="preserve">Baseline: Semester Credit Hours  - 66.2% (APES Survey, item 14) </v>
      </c>
      <c r="H10" s="145" t="str">
        <f>'MASTER measure details'!H12</f>
        <v>Target: 97%+</v>
      </c>
      <c r="I10" s="142" t="str">
        <f>'MASTER measure details'!I12</f>
        <v>2016:72%     2017:78%      2018:84%      2019:90%       2020:97%+</v>
      </c>
      <c r="J10" s="145" t="str">
        <f>'MASTER measure details'!J12</f>
        <v xml:space="preserve"> Because knowledge of one's degree requirements is a critical aspect of making degree progress and successful completion, we would like nearly every student to participate in these actions though we recognize there will always be some outliers, thus 97% Target-- including incremental targets spread over 5 years, with the last year or two years having the most improvement due to all initiatives being implemented by that point in the QEP Timeline.</v>
      </c>
      <c r="K10" s="146" t="str">
        <f>'MASTER measure details'!K12</f>
        <v xml:space="preserve">Academic Planning Experience Survey (APES)-administered to the current FY Cohort in November and April. </v>
      </c>
      <c r="L10" s="147">
        <f>'MASTER measure details'!L12</f>
        <v>0</v>
      </c>
      <c r="M10" s="210">
        <v>0.66200000000000003</v>
      </c>
      <c r="N10" s="214">
        <v>0.66800000000000004</v>
      </c>
      <c r="O10" s="210">
        <v>0.68300000000000005</v>
      </c>
      <c r="P10" s="210">
        <v>0.64900000000000002</v>
      </c>
      <c r="Q10" s="210"/>
      <c r="R10" s="78"/>
      <c r="S10" s="78"/>
      <c r="T10" s="78"/>
      <c r="U10" s="78"/>
      <c r="V10" s="78"/>
      <c r="W10" s="78"/>
      <c r="X10" s="78"/>
      <c r="Y10" s="78"/>
    </row>
    <row r="11" spans="1:57" ht="62.25" customHeight="1">
      <c r="A11" s="148">
        <f>'MASTER measure details'!A13</f>
        <v>12</v>
      </c>
      <c r="B11" s="140" t="str">
        <f>'MASTER measure details'!B13</f>
        <v>Performance Outcome</v>
      </c>
      <c r="C11" s="141" t="str">
        <f>'MASTER measure details'!C13</f>
        <v>ACADEMIC PLANNING SYLLABUS</v>
      </c>
      <c r="D11" s="142" t="str">
        <f>'MASTER measure details'!D13</f>
        <v>Students will have knowledge of the degree requirements (Student Learniong Outcome #4c)</v>
      </c>
      <c r="E11" s="150" t="str">
        <f>'MASTER measure details'!E13</f>
        <v>Knowledge of required Core Courses (APES Survey Item 16.2)</v>
      </c>
      <c r="F11" s="150" t="str">
        <f>'MASTER measure details'!F13</f>
        <v>"On a 5-point scale, indicate the extent you are clear about the following items: For my degree/certificate, I know the …Core courses I need to take" (1=Not clear at all; 5=Completely Clear; N/A)</v>
      </c>
      <c r="G11" s="144" t="str">
        <f>'MASTER measure details'!G13</f>
        <v xml:space="preserve">Baseline: Core Courses -69.5% (APES Survey item 16.2) </v>
      </c>
      <c r="H11" s="145" t="str">
        <f>'MASTER measure details'!H13</f>
        <v>Target: 97%+</v>
      </c>
      <c r="I11" s="151" t="str">
        <f>'MASTER measure details'!I13</f>
        <v>2016:70%       2017:75%       2018:80%       2019:90%      2020:97%+</v>
      </c>
      <c r="J11" s="145" t="str">
        <f>'MASTER measure details'!J13</f>
        <v>Because knowledge of one's degree requirements is a critical aspect of making degree progress and successful completion, we would like nearly every student to participate in these actions though we recognize there will always be some outliers, thus 97% Target-- including incremental targets spread over 5 years, with the last year or two years having the most improvement due to all initiatives being implemented by that point in the QEP Timeline.</v>
      </c>
      <c r="K11" s="146" t="str">
        <f>'MASTER measure details'!K13</f>
        <v xml:space="preserve">Academic Planning Experience Survey (APES)-administered to the current FY Cohort in November and April. </v>
      </c>
      <c r="L11" s="147">
        <f>'MASTER measure details'!L13</f>
        <v>0</v>
      </c>
      <c r="M11" s="210">
        <v>0.69499999999999995</v>
      </c>
      <c r="N11" s="214">
        <v>0.70499999999999996</v>
      </c>
      <c r="O11" s="210">
        <v>0.746</v>
      </c>
      <c r="P11" s="210">
        <v>0.69499999999999995</v>
      </c>
      <c r="Q11" s="210"/>
      <c r="R11" s="78"/>
      <c r="S11" s="78"/>
      <c r="T11" s="78"/>
      <c r="U11" s="78"/>
      <c r="V11" s="78"/>
      <c r="W11" s="78"/>
      <c r="X11" s="78"/>
      <c r="Y11" s="78"/>
    </row>
    <row r="12" spans="1:57" ht="62.25" customHeight="1">
      <c r="A12" s="148">
        <f>'MASTER measure details'!A14</f>
        <v>13</v>
      </c>
      <c r="B12" s="140" t="str">
        <f>'MASTER measure details'!B14</f>
        <v>Performance Outcome</v>
      </c>
      <c r="C12" s="141" t="str">
        <f>'MASTER measure details'!C14</f>
        <v>ACADEMIC PLANNING SYLLABUS</v>
      </c>
      <c r="D12" s="142" t="str">
        <f>'MASTER measure details'!D14</f>
        <v>Students will have knowledge of the degree requirements (Student Learniong Outcome #4d)</v>
      </c>
      <c r="E12" s="150" t="str">
        <f>'MASTER measure details'!E14</f>
        <v>Knowledge of required Electives  (APES Survey Item 16.3)</v>
      </c>
      <c r="F12" s="150" t="str">
        <f>'MASTER measure details'!F14</f>
        <v>"On a 5-point scale, indicate the extent you are clear about the following items: For my degree/certificate, I know the …Elective courses I need to take" (1=Not clear at all; 5=Completely Clear; N/A)</v>
      </c>
      <c r="G12" s="144" t="str">
        <f>'MASTER measure details'!G14</f>
        <v xml:space="preserve">Baseline: Electives –53.7%  (AP Survey item 16.3) </v>
      </c>
      <c r="H12" s="145" t="str">
        <f>'MASTER measure details'!H14</f>
        <v>Target:  97%+</v>
      </c>
      <c r="I12" s="151" t="str">
        <f>'MASTER measure details'!I14</f>
        <v>2016:62%     2017:70%       2018:78%      2019:86%       2020:97%+</v>
      </c>
      <c r="J12" s="145" t="str">
        <f>'MASTER measure details'!J14</f>
        <v>Because knowledge of one's degree requirements is a critical aspect of making degree progress and successful completion, we would like nearly every student to participate in these actions though we recognize there will always be some outliers, thus 97% Target-- including incremental targets spread over 5 years, with the last year or two years having the most improvement due to all initiatives being implemented by that point in the QEP Timeline.</v>
      </c>
      <c r="K12" s="146" t="str">
        <f>'MASTER measure details'!K14</f>
        <v xml:space="preserve">Academic Planning Experience Survey (APES)-administered to the current FY Cohort in November and April. </v>
      </c>
      <c r="L12" s="147">
        <f>'MASTER measure details'!L14</f>
        <v>0</v>
      </c>
      <c r="M12" s="210">
        <v>0.53700000000000003</v>
      </c>
      <c r="N12" s="214">
        <v>0.53900000000000003</v>
      </c>
      <c r="O12" s="210">
        <v>0.57999999999999996</v>
      </c>
      <c r="P12" s="210">
        <v>0.51700000000000002</v>
      </c>
      <c r="Q12" s="210"/>
      <c r="R12" s="78"/>
      <c r="S12" s="78"/>
      <c r="T12" s="78"/>
      <c r="U12" s="78"/>
      <c r="V12" s="78"/>
      <c r="W12" s="78"/>
      <c r="X12" s="78"/>
      <c r="Y12" s="78"/>
    </row>
    <row r="13" spans="1:57" ht="62.25" customHeight="1">
      <c r="A13" s="148">
        <f>'MASTER measure details'!A15</f>
        <v>14</v>
      </c>
      <c r="B13" s="140" t="str">
        <f>'MASTER measure details'!B15</f>
        <v>Performance Outcome</v>
      </c>
      <c r="C13" s="141" t="str">
        <f>'MASTER measure details'!C15</f>
        <v>ACADEMIC PLANNING SYLLABUS</v>
      </c>
      <c r="D13" s="142" t="str">
        <f>'MASTER measure details'!D15</f>
        <v>Students will have knowledge of the degree requirements (Student Learniong Outcome #4e)</v>
      </c>
      <c r="E13" s="150" t="str">
        <f>'MASTER measure details'!E15</f>
        <v>Knowledge of appropriate course sequencing (APES Survey Item 16.4)</v>
      </c>
      <c r="F13" s="150" t="str">
        <f>'MASTER measure details'!F15</f>
        <v>"On a 5-point scale, indicate the extent you are clear about the following items: For my degree/certificate, I know the …Sequence in which I need to take courses" (1=Not clear at all; 5=Completely Clear; N/A)</v>
      </c>
      <c r="G13" s="144" t="str">
        <f>'MASTER measure details'!G15</f>
        <v>Baseline: Sequence – 46.1% (AP Survey item 16.4)</v>
      </c>
      <c r="H13" s="145" t="str">
        <f>'MASTER measure details'!H15</f>
        <v>Target: 97%+</v>
      </c>
      <c r="I13" s="151" t="str">
        <f>'MASTER measure details'!I15</f>
        <v>2016:56%      2017:66%      2018:76%     2019:86%      2020:97%+</v>
      </c>
      <c r="J13" s="144" t="str">
        <f>'MASTER measure details'!J15</f>
        <v xml:space="preserve"> Because knowledge of one's degree requirements is a critical aspect of making degree progress and successful completion, we would like nearly every student to participate in these actions though we recognize there will always be some outliers, thus 97% Target-- including incremental annual targets of about 10% improvement evently spread over 5 years.</v>
      </c>
      <c r="K13" s="146" t="str">
        <f>'MASTER measure details'!K15</f>
        <v xml:space="preserve">Academic Planning Experience Survey (APES)-administered to the current FY Cohort in November and April. </v>
      </c>
      <c r="L13" s="147">
        <f>'MASTER measure details'!L15</f>
        <v>0</v>
      </c>
      <c r="M13" s="210">
        <v>0.46100000000000002</v>
      </c>
      <c r="N13" s="214">
        <v>0.505</v>
      </c>
      <c r="O13" s="210">
        <v>0.51900000000000002</v>
      </c>
      <c r="P13" s="210">
        <v>0.46200000000000002</v>
      </c>
      <c r="Q13" s="210"/>
      <c r="R13" s="78"/>
      <c r="S13" s="78"/>
      <c r="T13" s="78"/>
      <c r="U13" s="78"/>
      <c r="V13" s="78"/>
      <c r="W13" s="78"/>
      <c r="X13" s="78"/>
      <c r="Y13" s="78"/>
    </row>
    <row r="14" spans="1:57" ht="62.25" customHeight="1">
      <c r="A14" s="152">
        <f>'MASTER measure details'!A20</f>
        <v>19</v>
      </c>
      <c r="B14" s="140" t="str">
        <f>'MASTER measure details'!B20</f>
        <v>Performance Outcome</v>
      </c>
      <c r="C14" s="153" t="str">
        <f>'MASTER measure details'!C20</f>
        <v>CLEAR PATHWAYS WEBSITE</v>
      </c>
      <c r="D14" s="151" t="str">
        <f>'MASTER measure details'!D20</f>
        <v>College website will provide student-friendly navigation regarding degree planning and resources</v>
      </c>
      <c r="E14" s="150" t="str">
        <f>'MASTER measure details'!E20</f>
        <v>Students are able to easily find information sought (APES Survey Item 8.1)</v>
      </c>
      <c r="F14" s="150" t="str">
        <f>'MASTER measure details'!F20</f>
        <v>"Please indicate your agreement with the following statements: I can easily find the information I am looking for using Collin's Website" (Strongly Disagree, Disagree, Neutral, Agree, Strongly Agree)</v>
      </c>
      <c r="G14" s="144" t="str">
        <f>'MASTER measure details'!G20</f>
        <v xml:space="preserve">Baseline: Finding information – 61.9% (APES Survey  Item 8.1) </v>
      </c>
      <c r="H14" s="144" t="str">
        <f>'MASTER measure details'!H20</f>
        <v>Target: 90% Agree &amp; Strongly Agree</v>
      </c>
      <c r="I14" s="154" t="str">
        <f>'MASTER measure details'!I20</f>
        <v>2016:67%           2017:72%           2018:77%              2019:82%             2020:90%+</v>
      </c>
      <c r="J14" s="144" t="str">
        <f>'MASTER measure details'!J20</f>
        <v>For satisfaction indices, we are aiming for satisfaction from a vast majority of students, thus the target is set at 90% Agree or Strongly Agree-- with incremental targets spread over 5 years, with the last year or two having the most improvement due to all initiatives being implemented by that point in the QEP Timeline.</v>
      </c>
      <c r="K14" s="146" t="str">
        <f>'MASTER measure details'!K20</f>
        <v xml:space="preserve">Academic Planning Experience Survey (APES)-administered to the current FY Cohort in November and April. </v>
      </c>
      <c r="L14" s="147">
        <f>'MASTER measure details'!L20</f>
        <v>0</v>
      </c>
      <c r="M14" s="210">
        <v>0.61899999999999999</v>
      </c>
      <c r="N14" s="214">
        <v>0.66700000000000004</v>
      </c>
      <c r="O14" s="210">
        <v>0.67100000000000004</v>
      </c>
      <c r="P14" s="210">
        <v>0.623</v>
      </c>
      <c r="Q14" s="210"/>
      <c r="R14" s="78"/>
      <c r="S14" s="78"/>
      <c r="T14" s="78"/>
      <c r="U14" s="78"/>
      <c r="V14" s="78"/>
      <c r="W14" s="78"/>
      <c r="X14" s="78"/>
      <c r="Y14" s="78"/>
    </row>
    <row r="15" spans="1:57" ht="62.25" customHeight="1">
      <c r="A15" s="152">
        <f>'MASTER measure details'!A21</f>
        <v>20</v>
      </c>
      <c r="B15" s="140" t="str">
        <f>'MASTER measure details'!B21</f>
        <v>Performance Outcome</v>
      </c>
      <c r="C15" s="153" t="str">
        <f>'MASTER measure details'!C21</f>
        <v>CLEAR PATHWAYS WEBSITE</v>
      </c>
      <c r="D15" s="151" t="str">
        <f>'MASTER measure details'!D21</f>
        <v>College website will provide student-friendly navigation regarding degree planning and resources</v>
      </c>
      <c r="E15" s="150" t="str">
        <f>'MASTER measure details'!E21</f>
        <v>Students' satisfaction with organization of information (APES Survey Item 8.2)</v>
      </c>
      <c r="F15" s="150" t="str">
        <f>'MASTER measure details'!F21</f>
        <v>"Please indicate your agreement with the following statements: I am satisfied with the way information is organized at Collin's Website" (Strongly Disagree, Disagree, Neutral, Agree, Strongly Agree)</v>
      </c>
      <c r="G15" s="144" t="str">
        <f>'MASTER measure details'!G21</f>
        <v>Baseline: Satisfaction with organization 59.7%  (APES Survey Item 8.2)</v>
      </c>
      <c r="H15" s="144" t="str">
        <f>'MASTER measure details'!H21</f>
        <v>Target: 90% Agree &amp; Strongly Agree</v>
      </c>
      <c r="I15" s="154" t="str">
        <f>'MASTER measure details'!I21</f>
        <v>2016:66%      2017:72%       2018:78%      2019:84%       2020:90%+</v>
      </c>
      <c r="J15" s="144" t="str">
        <f>'MASTER measure details'!J21</f>
        <v>For satisfaction indices, we are aiming for satisfaction from a vast majority of students, thus the target is set at 90% Agree or Strongly Agree-- with incremental targets spread over 5 years, with the last year or two having the most improvement due to all initiatives being implemented by that point in the QEP Timeline.</v>
      </c>
      <c r="K15" s="146" t="str">
        <f>'MASTER measure details'!K21</f>
        <v xml:space="preserve">Academic Planning Experience Survey (APES)-administered to the current FY Cohort in November and April. </v>
      </c>
      <c r="L15" s="155">
        <f>'MASTER measure details'!L21</f>
        <v>0</v>
      </c>
      <c r="M15" s="210">
        <v>0.59699999999999998</v>
      </c>
      <c r="N15" s="214">
        <v>0.65300000000000002</v>
      </c>
      <c r="O15" s="210">
        <v>0.65400000000000003</v>
      </c>
      <c r="P15" s="210">
        <v>0.59699999999999998</v>
      </c>
      <c r="Q15" s="210"/>
      <c r="R15" s="78"/>
      <c r="S15" s="78"/>
      <c r="T15" s="78"/>
      <c r="U15" s="78"/>
      <c r="V15" s="78"/>
      <c r="W15" s="78"/>
      <c r="X15" s="78"/>
      <c r="Y15" s="78"/>
    </row>
    <row r="16" spans="1:57" ht="62.25" customHeight="1">
      <c r="A16" s="152">
        <f>'MASTER measure details'!A22</f>
        <v>21</v>
      </c>
      <c r="B16" s="140" t="str">
        <f>'MASTER measure details'!B22</f>
        <v>Performance Outcome</v>
      </c>
      <c r="C16" s="153" t="str">
        <f>'MASTER measure details'!C22</f>
        <v>CLEAR PATHWAYS WEBSITE</v>
      </c>
      <c r="D16" s="151" t="str">
        <f>'MASTER measure details'!D22</f>
        <v>College website will provide student-friendly navigation regarding degree planning and resources</v>
      </c>
      <c r="E16" s="150" t="str">
        <f>'MASTER measure details'!E22</f>
        <v>Students' ease of access to  information about degrees/certificates (APES Survey Item 8.3)</v>
      </c>
      <c r="F16" s="150" t="str">
        <f>'MASTER measure details'!F22</f>
        <v>"Please indicate your agreement with the following statements: I can easily find information about degrees" (Strongly Disagree, Disagree, Neutral, Agree, Strongly Agree)</v>
      </c>
      <c r="G16" s="144" t="str">
        <f>'MASTER measure details'!G22</f>
        <v>Baseline: Ease of degree access -54.3% (APES Survey Item 8.3)</v>
      </c>
      <c r="H16" s="144" t="str">
        <f>'MASTER measure details'!H22</f>
        <v>Target: 90% Agree &amp; Strongly Agree</v>
      </c>
      <c r="I16" s="154" t="str">
        <f>'MASTER measure details'!I22</f>
        <v>2016:61%,     2017:68%     2018:75%       2019:82%       2020:90%+</v>
      </c>
      <c r="J16" s="144" t="str">
        <f>'MASTER measure details'!J22</f>
        <v>For satisfaction indices, we are aiming for satisfaction from a vast majority of students, thus the target is set at 90% Agree or Strongly Agree-- with incremental targets spread over 5 years, with the last year or two having the most improvement due to all initiatives being implemented by that point in the QEP Timeline.</v>
      </c>
      <c r="K16" s="146" t="str">
        <f>'MASTER measure details'!K22</f>
        <v xml:space="preserve">Academic Planning Experience Survey (APES)-administered to the current FY Cohort in November and April. </v>
      </c>
      <c r="L16" s="147">
        <f>'MASTER measure details'!L22</f>
        <v>0</v>
      </c>
      <c r="M16" s="210">
        <v>0.54300000000000004</v>
      </c>
      <c r="N16" s="214">
        <v>0.59199999999999997</v>
      </c>
      <c r="O16" s="210">
        <v>0.59499999999999997</v>
      </c>
      <c r="P16" s="210">
        <v>0.51600000000000001</v>
      </c>
      <c r="Q16" s="210"/>
      <c r="R16" s="78"/>
      <c r="S16" s="78"/>
      <c r="T16" s="78"/>
      <c r="U16" s="78"/>
      <c r="V16" s="78"/>
      <c r="W16" s="78"/>
      <c r="X16" s="78"/>
      <c r="Y16" s="78"/>
    </row>
    <row r="17" spans="1:25" ht="62.25" customHeight="1">
      <c r="A17" s="152">
        <f>'MASTER measure details'!A23</f>
        <v>22</v>
      </c>
      <c r="B17" s="140" t="str">
        <f>'MASTER measure details'!B23</f>
        <v>Performance Outcome</v>
      </c>
      <c r="C17" s="153" t="str">
        <f>'MASTER measure details'!C23</f>
        <v>CLEAR PATHWAYS WEBSITE</v>
      </c>
      <c r="D17" s="151" t="str">
        <f>'MASTER measure details'!D23</f>
        <v>College website will provide student-friendly navigation regarding degree planning and resources</v>
      </c>
      <c r="E17" s="147" t="str">
        <f>'MASTER measure details'!E23</f>
        <v>Students' ease of access to on-line resources (APES Survey Item 8.5)</v>
      </c>
      <c r="F17" s="147" t="str">
        <f>'MASTER measure details'!F23</f>
        <v>"Please indicate your agreement with the following statements: I am able to help myself using online resources" (Strongly Disagree, Disagree, Neutral, Agree, Strongly Agree)</v>
      </c>
      <c r="G17" s="144" t="str">
        <f>'MASTER measure details'!G23</f>
        <v>Baseline:  Ease of online resource access – 63.7% (APES  Survey Item 8.5)</v>
      </c>
      <c r="H17" s="144" t="str">
        <f>'MASTER measure details'!H23</f>
        <v>Target: 90% Agree &amp; Strongly Agree</v>
      </c>
      <c r="I17" s="154" t="str">
        <f>'MASTER measure details'!I23</f>
        <v>2016:69%     2017:74%       2018:79%      2019:84%      2020:90%+</v>
      </c>
      <c r="J17" s="144" t="str">
        <f>'MASTER measure details'!J23</f>
        <v>For satisfaction indices, we are aiming for satisfaction from a vast majority of students, thus the target is set at 90% Agree or Strongly Agree-- with incremental targets spread over 5 years, with the last year or two having the most improvement due to all initiatives being implemented by that point in the QEP Timeline.</v>
      </c>
      <c r="K17" s="146" t="str">
        <f>'MASTER measure details'!K23</f>
        <v xml:space="preserve">Academic Planning Experience Survey (APES)-administered to the current FY Cohort in November and April. </v>
      </c>
      <c r="L17" s="144">
        <f>'MASTER measure details'!L23</f>
        <v>0</v>
      </c>
      <c r="M17" s="210">
        <v>0.63700000000000001</v>
      </c>
      <c r="N17" s="214">
        <v>0.71</v>
      </c>
      <c r="O17" s="210">
        <v>0.70299999999999996</v>
      </c>
      <c r="P17" s="210">
        <v>0.66500000000000004</v>
      </c>
      <c r="Q17" s="210"/>
      <c r="R17" s="78"/>
      <c r="S17" s="78"/>
      <c r="T17" s="78"/>
      <c r="U17" s="78"/>
      <c r="V17" s="78"/>
      <c r="W17" s="78"/>
      <c r="X17" s="78"/>
      <c r="Y17" s="78"/>
    </row>
    <row r="18" spans="1:25" ht="62.25" customHeight="1">
      <c r="A18" s="152">
        <f>'MASTER measure details'!A25</f>
        <v>24</v>
      </c>
      <c r="B18" s="140" t="str">
        <f>'MASTER measure details'!B25</f>
        <v>Performance Outcome</v>
      </c>
      <c r="C18" s="153" t="str">
        <f>'MASTER measure details'!C25</f>
        <v>CLEAR PATHWAYS WEBSITE</v>
      </c>
      <c r="D18" s="147" t="str">
        <f>'MASTER measure details'!D25</f>
        <v>Improve students' overall assessment of Collin website</v>
      </c>
      <c r="E18" s="147" t="str">
        <f>'MASTER measure details'!E25</f>
        <v>% of students assigning letter grade (APES Survey Item 9)</v>
      </c>
      <c r="F18" s="147" t="str">
        <f>'MASTER measure details'!F25</f>
        <v>"What letter grade would you assign to Collin's Website?" (A+,A,A-,B+,B,B-,C+,C,C-,D,F)</v>
      </c>
      <c r="G18" s="144" t="str">
        <f>'MASTER measure details'!G25</f>
        <v>Baseline: 52.9%  of students assigning an A- or better grade  (APES  Survey Item 9.0)</v>
      </c>
      <c r="H18" s="144" t="str">
        <f>'MASTER measure details'!H25</f>
        <v>Target: 65% assigning an A- or better grade</v>
      </c>
      <c r="I18" s="144" t="str">
        <f>'MASTER measure details'!I25</f>
        <v>2016:55%      2017:57%      2018:59%       2019:61%      2020:65%+</v>
      </c>
      <c r="J18" s="144" t="str">
        <f>'MASTER measure details'!J25</f>
        <v>The grade of A- is  a very high mark  to expect from a generation of students who are constantly exposed to the , thus we expect at least 65% of our students to stream-lined and cutting-edge web design outside of the institution. Nonetheless, our target is to have at least 65% of our students give the A- rating or higherto indicate to us that the site is meeting their needs/expectations.  Includes  incremental targets spread over 5 years, with the last year or two years having the most improvement due to all initiatives being implemented by that point in the QEP Timeline.</v>
      </c>
      <c r="K18" s="146" t="str">
        <f>'MASTER measure details'!K25</f>
        <v xml:space="preserve">Academic Planning Experience Survey (APES)-administered to the current FY Cohort in November and April. </v>
      </c>
      <c r="L18" s="144">
        <f>'MASTER measure details'!L25</f>
        <v>0</v>
      </c>
      <c r="M18" s="210">
        <v>0.52900000000000003</v>
      </c>
      <c r="N18" s="214">
        <v>0.58499999999999996</v>
      </c>
      <c r="O18" s="210">
        <v>0.59099999999999997</v>
      </c>
      <c r="P18" s="210">
        <v>0.57499999999999996</v>
      </c>
      <c r="Q18" s="210"/>
      <c r="R18" s="78"/>
      <c r="S18" s="78"/>
      <c r="T18" s="78"/>
      <c r="U18" s="78"/>
      <c r="V18" s="78"/>
      <c r="W18" s="78"/>
      <c r="X18" s="78"/>
      <c r="Y18" s="78"/>
    </row>
    <row r="19" spans="1:25" ht="62.25" customHeight="1">
      <c r="A19" s="152">
        <f>'MASTER measure details'!A26</f>
        <v>25</v>
      </c>
      <c r="B19" s="140" t="str">
        <f>'MASTER measure details'!B26</f>
        <v>Performance Outcome</v>
      </c>
      <c r="C19" s="156" t="str">
        <f>'MASTER measure details'!C26</f>
        <v>DEGREE AUDIT/ PLANNING SOFTWARE</v>
      </c>
      <c r="D19" s="147" t="str">
        <f>'MASTER measure details'!D26</f>
        <v>Improve student degree planning</v>
      </c>
      <c r="E19" s="157" t="str">
        <f>'MASTER measure details'!E26</f>
        <v xml:space="preserve"> Students' ease of viewing  personal degree plan/audit on CougarWeb (APES Survey  Item 11.1)</v>
      </c>
      <c r="F19" s="157" t="str">
        <f>'MASTER measure details'!F26</f>
        <v>"Please indicate your agreement with the following statements: I can easily view my personal degree plan/degree audit information on CougarWeb" (Strongly Disagree, Disagree, Neutral, Agree, Strongly Agree)</v>
      </c>
      <c r="G19" s="144" t="str">
        <f>'MASTER measure details'!G26</f>
        <v>Baseline: 50.1%  (APES Survey Item 11.1)</v>
      </c>
      <c r="H19" s="144" t="str">
        <f>'MASTER measure details'!H26</f>
        <v>Target: 90% Agree &amp; Strongly Agree</v>
      </c>
      <c r="I19" s="154" t="str">
        <f>'MASTER measure details'!I26</f>
        <v>2016:58%     2017:66%      2018:74%       2019:82%       2020:90%+</v>
      </c>
      <c r="J19" s="144" t="str">
        <f>'MASTER measure details'!J26</f>
        <v>For satisfaction indices, we are aiming for satisfaction from a vast majority of students, thus the target is set at 90% Agree or Strongly Agree-- with incremental targets spread over 5 years, with the last year or two having the most improvement due to all initiatives being implemented by that point in the QEP Timeline.</v>
      </c>
      <c r="K19" s="146" t="str">
        <f>'MASTER measure details'!K26</f>
        <v xml:space="preserve">Academic Planning Experience Survey (APES)-administered to the current FY Cohort in November and April. </v>
      </c>
      <c r="L19" s="158">
        <f>'MASTER measure details'!L26</f>
        <v>0</v>
      </c>
      <c r="M19" s="210">
        <v>0.501</v>
      </c>
      <c r="N19" s="214">
        <v>0.54500000000000004</v>
      </c>
      <c r="O19" s="210">
        <v>0.58699999999999997</v>
      </c>
      <c r="P19" s="210">
        <v>0.46600000000000003</v>
      </c>
      <c r="Q19" s="210"/>
      <c r="R19" s="78"/>
      <c r="S19" s="78"/>
      <c r="T19" s="78"/>
      <c r="U19" s="78"/>
      <c r="V19" s="78"/>
      <c r="W19" s="78"/>
      <c r="X19" s="78"/>
      <c r="Y19" s="78"/>
    </row>
    <row r="20" spans="1:25" ht="62.25" customHeight="1">
      <c r="A20" s="152">
        <f>'MASTER measure details'!A27</f>
        <v>26</v>
      </c>
      <c r="B20" s="140" t="str">
        <f>'MASTER measure details'!B27</f>
        <v>Performance Outcome</v>
      </c>
      <c r="C20" s="156" t="str">
        <f>'MASTER measure details'!C27</f>
        <v>DEGREE AUDIT/ PLANNING SOFTWARE</v>
      </c>
      <c r="D20" s="147" t="str">
        <f>'MASTER measure details'!D27</f>
        <v>Improve student degree planning</v>
      </c>
      <c r="E20" s="150" t="str">
        <f>'MASTER measure details'!E27</f>
        <v xml:space="preserve"> Students' ease of Understanding remaining degree completion requirements  (APES Survey Item 11.3)</v>
      </c>
      <c r="F20" s="150" t="str">
        <f>'MASTER measure details'!F27</f>
        <v>"Please indicate your agreement with the following statements: I can easily understand what requirements I still need to complete by using the degree planning program on CougarWeb" (Strongly Disagree, Disagree, Neutral, Agree, Strongly Agree)</v>
      </c>
      <c r="G20" s="144" t="str">
        <f>'MASTER measure details'!G27</f>
        <v xml:space="preserve">Baseline:  47.4% (APES Survey Item 11.3) </v>
      </c>
      <c r="H20" s="144" t="str">
        <f>'MASTER measure details'!H27</f>
        <v>Target: 90% Agree &amp; Strongly Agree</v>
      </c>
      <c r="I20" s="154" t="str">
        <f>'MASTER measure details'!I27</f>
        <v>2016:55%     2017:63%     2018:71%       2019:79%       2020:90%+</v>
      </c>
      <c r="J20" s="144" t="str">
        <f>'MASTER measure details'!J27</f>
        <v>For satisfaction indices, we are aiming for satisfaction from a vast majority of students, thus the target is set at 90% Agree or Strongly Agree-- with incremental targets spread over 5 years, with the last year or two having the most improvement due to all initiatives being implemented by that point in the QEP Timeline.</v>
      </c>
      <c r="K20" s="146" t="str">
        <f>'MASTER measure details'!K27</f>
        <v xml:space="preserve">Academic Planning Experience Survey (APES)-administered to the current FY Cohort in November and April. </v>
      </c>
      <c r="L20" s="159">
        <f>'MASTER measure details'!L27</f>
        <v>0</v>
      </c>
      <c r="M20" s="210">
        <v>0.47399999999999998</v>
      </c>
      <c r="N20" s="214">
        <v>0.52300000000000002</v>
      </c>
      <c r="O20" s="210">
        <v>0.60099999999999998</v>
      </c>
      <c r="P20" s="210">
        <v>0.46700000000000003</v>
      </c>
      <c r="Q20" s="210"/>
      <c r="R20" s="78"/>
      <c r="S20" s="78"/>
      <c r="T20" s="78"/>
      <c r="U20" s="78"/>
      <c r="V20" s="78"/>
      <c r="W20" s="78"/>
      <c r="X20" s="78"/>
      <c r="Y20" s="78"/>
    </row>
    <row r="21" spans="1:25" ht="62.25" customHeight="1">
      <c r="A21" s="152">
        <f>'MASTER measure details'!A28</f>
        <v>27</v>
      </c>
      <c r="B21" s="140" t="str">
        <f>'MASTER measure details'!B28</f>
        <v>Performance Outcome</v>
      </c>
      <c r="C21" s="156" t="str">
        <f>'MASTER measure details'!C28</f>
        <v>DEGREE AUDIT/ PLANNING SOFTWARE</v>
      </c>
      <c r="D21" s="147" t="str">
        <f>'MASTER measure details'!D28</f>
        <v>Improve student degree planning</v>
      </c>
      <c r="E21" s="150" t="str">
        <f>'MASTER measure details'!E28</f>
        <v>Students' satisfaction with progress of degree completion (APES Survey Item 11.4)</v>
      </c>
      <c r="F21" s="150" t="str">
        <f>'MASTER measure details'!F28</f>
        <v>"Please indicate your agreement with the following statements: I am satisfied with my progress towards my degree completion" (Strongly Disagree, Disagree, Neutral, Agree, Strongly Agree)</v>
      </c>
      <c r="G21" s="144" t="str">
        <f>'MASTER measure details'!G28</f>
        <v>Baseline:  61.0% (APES Survey Item 11.4)</v>
      </c>
      <c r="H21" s="144" t="str">
        <f>'MASTER measure details'!H28</f>
        <v>Target: 90% Agree &amp; Strongly Agree</v>
      </c>
      <c r="I21" s="154" t="str">
        <f>'MASTER measure details'!I28</f>
        <v>2016:66%      2017:71%      2018:76%      2019:82%     2020:90%+</v>
      </c>
      <c r="J21" s="144" t="str">
        <f>'MASTER measure details'!J28</f>
        <v>For satisfaction indices, we are aiming for satisfaction from a vast majority of students, thus the target is set at 90% Agree or Strongly Agree-- with incremental targets spread over 5 years, with the last year or two having the most improvement due to all initiatives being implemented by that point in the QEP Timeline.</v>
      </c>
      <c r="K21" s="146" t="str">
        <f>'MASTER measure details'!K28</f>
        <v xml:space="preserve">Academic Planning Experience Survey (APES)-administered to the current FY Cohort in November and April. </v>
      </c>
      <c r="L21" s="144">
        <f>'MASTER measure details'!L28</f>
        <v>0</v>
      </c>
      <c r="M21" s="210">
        <v>0.61</v>
      </c>
      <c r="N21" s="214">
        <v>0.61299999999999999</v>
      </c>
      <c r="O21" s="210">
        <v>0.61599999999999999</v>
      </c>
      <c r="P21" s="210">
        <v>0.59899999999999998</v>
      </c>
      <c r="Q21" s="210"/>
      <c r="R21" s="78"/>
      <c r="S21" s="78"/>
      <c r="T21" s="78"/>
      <c r="U21" s="78"/>
      <c r="V21" s="78"/>
      <c r="W21" s="78"/>
      <c r="X21" s="78"/>
      <c r="Y21" s="78"/>
    </row>
    <row r="22" spans="1:25" ht="62.25" customHeight="1">
      <c r="A22" s="152">
        <f>'MASTER measure details'!A34</f>
        <v>33</v>
      </c>
      <c r="B22" s="140" t="str">
        <f>'MASTER measure details'!B34</f>
        <v>Performance Outcome</v>
      </c>
      <c r="C22" s="160" t="str">
        <f>'MASTER measure details'!C34</f>
        <v>ADVISING SPACE REDESIGN</v>
      </c>
      <c r="D22" s="147" t="str">
        <f>'MASTER measure details'!D34</f>
        <v xml:space="preserve">Reduce average student wait time to access advisor (Academic Planning Consultant) </v>
      </c>
      <c r="E22" s="147" t="str">
        <f>'MASTER measure details'!E34</f>
        <v xml:space="preserve">Perception of wait time from sign-up to meeting with advisor( APES Survey Item 20) </v>
      </c>
      <c r="F22" s="147" t="str">
        <f>'MASTER measure details'!F34</f>
        <v>"How long did you have to wait to see an advisor?" (Less than 5 minutes, Less than 15 minutes, Less than 30 minutes, Less than 45 minutes, More than 45 minutes)</v>
      </c>
      <c r="G22" s="144" t="str">
        <f>'MASTER measure details'!G34</f>
        <v>Baseline perceived wait:  43% report wait time of 45 minutes or longer ( APES Survey Item 20)</v>
      </c>
      <c r="H22" s="144" t="str">
        <f>'MASTER measure details'!H34</f>
        <v>Target:  20% or less report wait time of 45 minutes or longer( APES Survey Item 20) </v>
      </c>
      <c r="I22" s="144" t="str">
        <f>'MASTER measure details'!I34</f>
        <v xml:space="preserve">2016:38.4%     2017:33.8%;    2018:29.2%       2019:24.6%     2020:20% or less  </v>
      </c>
      <c r="J22" s="144" t="str">
        <f>'MASTER measure details'!J34</f>
        <v> Per Doug Willis: Current Target is 35%. Given the current status of how many staff are available, I think this is a very reasonable target. However, as/if more staff are added to the team, we should expect to be more ambitious with that target. Includes reducing percent of students who wait 45 minuts or longer incrementally with annual target of reducing by 4.6%  each year.</v>
      </c>
      <c r="K22" s="146" t="str">
        <f>'MASTER measure details'!K34</f>
        <v xml:space="preserve">Academic Planning Experience Survey (APES)-administered to the current FY Cohort in November and April. </v>
      </c>
      <c r="L22" s="144">
        <f>'MASTER measure details'!L34</f>
        <v>0</v>
      </c>
      <c r="M22" s="210">
        <v>0.43</v>
      </c>
      <c r="N22" s="215">
        <v>0.23400000000000001</v>
      </c>
      <c r="O22" s="210">
        <v>0.20200000000000001</v>
      </c>
      <c r="P22" s="210">
        <v>0.28100000000000003</v>
      </c>
      <c r="Q22" s="210"/>
      <c r="R22" s="78"/>
      <c r="S22" s="78"/>
      <c r="T22" s="78"/>
      <c r="U22" s="78"/>
      <c r="V22" s="78"/>
      <c r="W22" s="78"/>
      <c r="X22" s="78"/>
      <c r="Y22" s="78"/>
    </row>
    <row r="23" spans="1:25" ht="62.25" customHeight="1">
      <c r="A23" s="152">
        <f>'MASTER measure details'!A35</f>
        <v>34</v>
      </c>
      <c r="B23" s="140" t="str">
        <f>'MASTER measure details'!B35</f>
        <v>Performance Outcome</v>
      </c>
      <c r="C23" s="160" t="str">
        <f>'MASTER measure details'!C35</f>
        <v>ADVISING SPACE REDESIGN</v>
      </c>
      <c r="D23" s="147" t="str">
        <f>'MASTER measure details'!D35</f>
        <v>Improve student ease as they meet with an advising professional</v>
      </c>
      <c r="E23" s="147" t="str">
        <f>'MASTER measure details'!E35</f>
        <v>Student ease in discussing private information (APES Survey Item 19.2)</v>
      </c>
      <c r="F23" s="147" t="str">
        <f>'MASTER measure details'!F35</f>
        <v>"Please indicate your agreement/disagreement with the following statements: I felt comfortable having a confidential conversation with the advisor in the advising office space" (Strongly Disagree, Disagree, Neutral, Agree, Strongly Agree)</v>
      </c>
      <c r="G23" s="144" t="str">
        <f>'MASTER measure details'!G35</f>
        <v>Baseline: 81% Agree or Strongly Agree  (APES Survey Item 19.2)</v>
      </c>
      <c r="H23" s="144" t="str">
        <f>'MASTER measure details'!H35</f>
        <v>Target:   90% Agree or Strongly Agree   (APES Survey Item 19.2)</v>
      </c>
      <c r="I23" s="144" t="str">
        <f>'MASTER measure details'!I35</f>
        <v xml:space="preserve">2016:82.8%    2017:84.6%    2018:86.4%   2019:88.2%  2020:90% </v>
      </c>
      <c r="J23" s="144" t="str">
        <f>'MASTER measure details'!J35</f>
        <v>For satisfaction indices, we are aiming for satisfaction from a vast majority of students, thus the target is set at 90% Agree or Strongly Agree-- with incremental targets spread over 5 years, with the last year or two having the most improvement due to all initiatives being implemented by that point in the QEP Timeline. Includes increasing percent of students who Agree or Strongly Agree by  incrementally with annual target of approximately 1.8% improvement  each year.</v>
      </c>
      <c r="K23" s="146" t="str">
        <f>'MASTER measure details'!K35</f>
        <v xml:space="preserve">Academic Planning Experience Survey (APES)-administered to the current FY Cohort in November and April. </v>
      </c>
      <c r="L23" s="144">
        <f>'MASTER measure details'!L35</f>
        <v>0</v>
      </c>
      <c r="M23" s="210">
        <v>0.81</v>
      </c>
      <c r="N23" s="211">
        <v>0.84399999999999997</v>
      </c>
      <c r="O23" s="210">
        <v>0.78600000000000003</v>
      </c>
      <c r="P23" s="210">
        <v>0.872</v>
      </c>
      <c r="Q23" s="210"/>
      <c r="R23" s="78"/>
      <c r="S23" s="78"/>
      <c r="T23" s="78"/>
      <c r="U23" s="78"/>
      <c r="V23" s="78"/>
      <c r="W23" s="78"/>
      <c r="X23" s="78"/>
      <c r="Y23" s="78"/>
    </row>
  </sheetData>
  <sheetProtection selectLockedCells="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X3"/>
  <sheetViews>
    <sheetView workbookViewId="0">
      <selection activeCell="F3" sqref="F3"/>
    </sheetView>
  </sheetViews>
  <sheetFormatPr defaultRowHeight="15"/>
  <cols>
    <col min="1" max="1" width="9.7109375" customWidth="1"/>
    <col min="2" max="2" width="9.7109375" hidden="1" customWidth="1"/>
    <col min="3" max="3" width="13.5703125" customWidth="1"/>
    <col min="4" max="4" width="22.42578125" bestFit="1" customWidth="1"/>
    <col min="5" max="6" width="24.7109375" customWidth="1"/>
    <col min="7" max="7" width="17.7109375" customWidth="1"/>
    <col min="8" max="8" width="17.28515625" customWidth="1"/>
    <col min="9" max="9" width="9.7109375" customWidth="1"/>
    <col min="10" max="10" width="12.85546875" customWidth="1"/>
    <col min="11" max="11" width="9.7109375" hidden="1" customWidth="1"/>
    <col min="12" max="12" width="9.7109375" customWidth="1"/>
  </cols>
  <sheetData>
    <row r="1" spans="1:24" ht="76.5" customHeight="1" thickBot="1">
      <c r="A1" s="161" t="str">
        <f>'MASTER measure details'!A1</f>
        <v>Measure Label/#</v>
      </c>
      <c r="B1" s="129" t="str">
        <f>'MASTER measure details'!B1</f>
        <v>Outcome Type</v>
      </c>
      <c r="C1" s="129" t="str">
        <f>'MASTER measure details'!C1</f>
        <v>QEP Initiative</v>
      </c>
      <c r="D1" s="130" t="str">
        <f>'MASTER measure details'!D1</f>
        <v>QEP Goal</v>
      </c>
      <c r="E1" s="130" t="str">
        <f>'MASTER measure details'!E1</f>
        <v>Measure</v>
      </c>
      <c r="F1" s="130" t="s">
        <v>335</v>
      </c>
      <c r="G1" s="130" t="str">
        <f>'MASTER measure details'!G1</f>
        <v>Baseline</v>
      </c>
      <c r="H1" s="129" t="str">
        <f>'MASTER measure details'!H1</f>
        <v xml:space="preserve"> Ending Target</v>
      </c>
      <c r="I1" s="131" t="str">
        <f>'MASTER measure details'!I1</f>
        <v>Annual Targets</v>
      </c>
      <c r="J1" s="131" t="str">
        <f>'MASTER measure details'!J1</f>
        <v>Target Rationale</v>
      </c>
      <c r="K1" s="162" t="str">
        <f>'MASTER measure details'!K1</f>
        <v>Source &amp; Timeline/Cycle for Measurement</v>
      </c>
      <c r="L1" s="130" t="str">
        <f>'MASTER measure details'!L1</f>
        <v>Notes</v>
      </c>
      <c r="M1" s="85" t="s">
        <v>288</v>
      </c>
      <c r="N1" s="86" t="s">
        <v>294</v>
      </c>
      <c r="O1" s="88" t="s">
        <v>289</v>
      </c>
      <c r="P1" s="88" t="s">
        <v>295</v>
      </c>
      <c r="Q1" s="85" t="s">
        <v>290</v>
      </c>
      <c r="R1" s="85" t="s">
        <v>296</v>
      </c>
      <c r="S1" s="88" t="s">
        <v>291</v>
      </c>
      <c r="T1" s="88" t="s">
        <v>297</v>
      </c>
      <c r="U1" s="85" t="s">
        <v>292</v>
      </c>
      <c r="V1" s="85" t="s">
        <v>298</v>
      </c>
      <c r="W1" s="88" t="s">
        <v>293</v>
      </c>
      <c r="X1" s="89" t="s">
        <v>299</v>
      </c>
    </row>
    <row r="2" spans="1:24" ht="111" customHeight="1">
      <c r="A2" s="163">
        <f>'MASTER measure details'!A18</f>
        <v>17</v>
      </c>
      <c r="B2" s="133" t="str">
        <f>'MASTER measure details'!B18</f>
        <v>Performance Outcome</v>
      </c>
      <c r="C2" s="164" t="str">
        <f>'MASTER measure details'!C18</f>
        <v>ACADEMIC PLANNING COACH PROGRAM</v>
      </c>
      <c r="D2" s="165" t="str">
        <f>'MASTER measure details'!D18</f>
        <v xml:space="preserve">Shift the Advising/Academic Planning paradigm and roles through professional  development </v>
      </c>
      <c r="E2" s="135" t="str">
        <f>'MASTER measure details'!E18</f>
        <v>Item re:  “Identify emphasis of Advising” as academic planning (Coach Survey)</v>
      </c>
      <c r="F2" s="135" t="str">
        <f>'MASTER measure details'!F18</f>
        <v>"In your opinion, which aspect of advising is most emphasized?" (Academic Planning, Add/Drop Courses, Career Planning, Registration)</v>
      </c>
      <c r="G2" s="136" t="str">
        <f>'MASTER measure details'!G18</f>
        <v>The culture of advising prior to the QEP was focussed mainly on scheduling &amp; registration services.</v>
      </c>
      <c r="H2" s="166" t="str">
        <f>'MASTER measure details'!H18</f>
        <v xml:space="preserve">90 % of faculty development training participants identify "Academic Planning" as the emphasis of Advisng at Collin </v>
      </c>
      <c r="I2" s="166" t="str">
        <f>'MASTER measure details'!I18</f>
        <v>2016:74%     2017:78%       2018:.82%       2019:.86%       2020:.90%</v>
      </c>
      <c r="J2" s="167" t="str">
        <f>'MASTER measure details'!J18</f>
        <v>While there will always be coaches that are newer to the program and Academic Planning paradigm here at Collin, we want the vast majority of our coaches to demonstrate that they understand advising as academic planning, thus 90% target. Coaches were surveyed for the first time in Spring 2016 (2nd cohort of coaches); 74% identified Academic Planning as the emphasis of advising.  Increasing that percent incrementally by 4% each year over 5 years will lead to target of 90% in five years.</v>
      </c>
      <c r="K2" s="168" t="str">
        <f>'MASTER measure details'!K18</f>
        <v xml:space="preserve">Professional Development Survey of Academic Planning Coaches (i.e. Coach Survey)-- administered at the end of each mandory training session (Fall &amp; Spring)  </v>
      </c>
      <c r="L2" s="167" t="str">
        <f>'MASTER measure details'!L18</f>
        <v xml:space="preserve">Professional Development Survey of Academic Planning Coaches (i.e. Coach Survey) is administered at the end of each training (Fall &amp; Spring)  </v>
      </c>
      <c r="M2" s="58" t="s">
        <v>19</v>
      </c>
      <c r="N2" s="104" t="s">
        <v>19</v>
      </c>
      <c r="O2" s="104"/>
      <c r="P2" s="220">
        <v>0.74</v>
      </c>
      <c r="Q2" s="58"/>
      <c r="R2" s="58"/>
      <c r="S2" s="58"/>
      <c r="T2" s="58"/>
      <c r="U2" s="58"/>
      <c r="V2" s="58"/>
      <c r="W2" s="58"/>
      <c r="X2" s="58"/>
    </row>
    <row r="3" spans="1:24" ht="159" customHeight="1">
      <c r="A3" s="148">
        <f>'MASTER measure details'!A19</f>
        <v>18</v>
      </c>
      <c r="B3" s="140" t="str">
        <f>'MASTER measure details'!B19</f>
        <v>Performance Outcome</v>
      </c>
      <c r="C3" s="169" t="str">
        <f>'MASTER measure details'!C19</f>
        <v>ACADEMIC PLANNING COACH PROGRAM</v>
      </c>
      <c r="D3" s="142" t="str">
        <f>'MASTER measure details'!D19</f>
        <v xml:space="preserve">Shift the Advising/Academic Planning paradigm and roles through professional  development </v>
      </c>
      <c r="E3" s="147" t="str">
        <f>'MASTER measure details'!E19</f>
        <v>Item re: “Identify the newly defined professional roles in Academic Planning for Triage/Student Service Specialists; Faculty Coaches, and Academic Planning Consultants.” (Coach Survey)</v>
      </c>
      <c r="F3" s="147" t="str">
        <f>'MASTER measure details'!F19</f>
        <v>"As a result of my recent training, I understand…The responsibilities of an Academic Planning Coach" (Strongly Disagree, Disagree, Neutral, Agree, Strongly Agree)</v>
      </c>
      <c r="G3" s="144" t="str">
        <f>'MASTER measure details'!G19</f>
        <v xml:space="preserve">Baseline:  Re: Professional Roles , no Triage/ Student Service Specialists; no faculty coaches; 20 Academic Planning Consultants  </v>
      </c>
      <c r="H3" s="145" t="str">
        <f>'MASTER measure details'!H19</f>
        <v xml:space="preserve">Target: 90% of faculty development training participants correctly identify the newly defined professional roles in Academic Planning for Triage/Student Service Specialists; Faculty Coaches, and Academic Planning Consultants </v>
      </c>
      <c r="I3" s="145" t="str">
        <f>'MASTER measure details'!I19</f>
        <v>This item is still not included in the Coach survey because the various roles in Advising are still being developed/identified.</v>
      </c>
      <c r="J3" s="150" t="str">
        <f>'MASTER measure details'!J19</f>
        <v>While there will always be coaches that are newer to the program and Academic Planning roles here at Collin, we want the vast majority of our coaches to demonstrate that they understand the roles in academic planning, thus 90% target.</v>
      </c>
      <c r="K3" s="170" t="str">
        <f>'MASTER measure details'!K19</f>
        <v xml:space="preserve">Professional Development Survey of Academic Planning Coaches (i.e. Coach Survey)-- administered at the end of each mandory training session (Fall &amp; Spring)  </v>
      </c>
      <c r="L3" s="150" t="str">
        <f>'MASTER measure details'!L19</f>
        <v>Partial role implementation (Ac.Planning Consultant) to go in effect in Fall 2016</v>
      </c>
      <c r="M3" s="78" t="s">
        <v>19</v>
      </c>
      <c r="N3" s="105" t="s">
        <v>19</v>
      </c>
      <c r="O3" s="78"/>
      <c r="P3" s="78"/>
      <c r="Q3" s="78"/>
      <c r="R3" s="78"/>
      <c r="S3" s="78"/>
      <c r="T3" s="78"/>
      <c r="U3" s="78"/>
      <c r="V3" s="78"/>
      <c r="W3" s="78"/>
      <c r="X3" s="78"/>
    </row>
  </sheetData>
  <sheetProtection selectLockedCells="1"/>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J3"/>
  <sheetViews>
    <sheetView workbookViewId="0">
      <selection activeCell="F3" sqref="F3"/>
    </sheetView>
  </sheetViews>
  <sheetFormatPr defaultRowHeight="15"/>
  <cols>
    <col min="1" max="1" width="9.140625" style="3"/>
    <col min="2" max="2" width="14" style="32" hidden="1" customWidth="1"/>
    <col min="3" max="3" width="14" style="5" customWidth="1"/>
    <col min="4" max="4" width="24.5703125" style="32" customWidth="1"/>
    <col min="5" max="6" width="26" style="32" customWidth="1"/>
    <col min="7" max="7" width="24.140625" style="32" bestFit="1" customWidth="1"/>
    <col min="8" max="8" width="24" style="32" customWidth="1"/>
    <col min="9" max="9" width="13.28515625" style="32" hidden="1" customWidth="1"/>
    <col min="10" max="10" width="16.28515625" style="32" customWidth="1"/>
    <col min="11" max="11" width="16.42578125" style="47" hidden="1" customWidth="1"/>
    <col min="12" max="12" width="15.5703125" style="32" customWidth="1"/>
    <col min="13" max="13" width="9.140625" style="3"/>
    <col min="14" max="14" width="10.85546875" style="3" customWidth="1"/>
    <col min="15" max="15" width="8.5703125" style="6" customWidth="1"/>
    <col min="16" max="18" width="9.140625" style="3"/>
    <col min="19" max="60" width="9.140625" style="3" customWidth="1"/>
    <col min="61" max="61" width="9.140625" style="3"/>
    <col min="62" max="62" width="9.140625" style="13"/>
    <col min="63" max="16384" width="9.140625" style="3"/>
  </cols>
  <sheetData>
    <row r="1" spans="1:62" ht="63.75" thickBot="1">
      <c r="A1" s="161" t="str">
        <f>'MASTER measure details'!A1</f>
        <v>Measure Label/#</v>
      </c>
      <c r="B1" s="129" t="str">
        <f>'MASTER measure details'!B1</f>
        <v>Outcome Type</v>
      </c>
      <c r="C1" s="129" t="str">
        <f>'MASTER measure details'!C1</f>
        <v>QEP Initiative</v>
      </c>
      <c r="D1" s="130" t="str">
        <f>'MASTER measure details'!D1</f>
        <v>QEP Goal</v>
      </c>
      <c r="E1" s="130" t="str">
        <f>'MASTER measure details'!E1</f>
        <v>Measure</v>
      </c>
      <c r="F1" s="130" t="s">
        <v>335</v>
      </c>
      <c r="G1" s="130" t="str">
        <f>'MASTER measure details'!G1</f>
        <v>Baseline</v>
      </c>
      <c r="H1" s="129" t="str">
        <f>'MASTER measure details'!H1</f>
        <v xml:space="preserve"> Ending Target</v>
      </c>
      <c r="I1" s="131" t="str">
        <f>'MASTER measure details'!I1</f>
        <v>Annual Targets</v>
      </c>
      <c r="J1" s="131" t="str">
        <f>'MASTER measure details'!J1</f>
        <v>Target Rationale</v>
      </c>
      <c r="K1" s="162" t="str">
        <f>'MASTER measure details'!K1</f>
        <v>Source &amp; Timeline/Cycle for Measurement</v>
      </c>
      <c r="L1" s="130" t="str">
        <f>'MASTER measure details'!L1</f>
        <v>Notes</v>
      </c>
      <c r="M1" s="85" t="s">
        <v>85</v>
      </c>
      <c r="N1" s="86" t="s">
        <v>86</v>
      </c>
      <c r="O1" s="87" t="s">
        <v>93</v>
      </c>
      <c r="P1" s="88" t="s">
        <v>87</v>
      </c>
      <c r="Q1" s="88" t="s">
        <v>88</v>
      </c>
      <c r="R1" s="88" t="s">
        <v>89</v>
      </c>
      <c r="S1" s="85" t="s">
        <v>90</v>
      </c>
      <c r="T1" s="85" t="s">
        <v>91</v>
      </c>
      <c r="U1" s="85" t="s">
        <v>92</v>
      </c>
      <c r="V1" s="88" t="s">
        <v>96</v>
      </c>
      <c r="W1" s="88" t="s">
        <v>94</v>
      </c>
      <c r="X1" s="88" t="s">
        <v>95</v>
      </c>
      <c r="Y1" s="85" t="s">
        <v>97</v>
      </c>
      <c r="Z1" s="85" t="s">
        <v>98</v>
      </c>
      <c r="AA1" s="85" t="s">
        <v>99</v>
      </c>
      <c r="AB1" s="88" t="s">
        <v>100</v>
      </c>
      <c r="AC1" s="88" t="s">
        <v>101</v>
      </c>
      <c r="AD1" s="89" t="s">
        <v>102</v>
      </c>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9"/>
    </row>
    <row r="2" spans="1:62" ht="61.5" customHeight="1">
      <c r="A2" s="132">
        <f>'MASTER measure details'!A37</f>
        <v>36</v>
      </c>
      <c r="B2" s="133" t="str">
        <f>'MASTER measure details'!B37</f>
        <v>Performance Outcome</v>
      </c>
      <c r="C2" s="172" t="str">
        <f>'MASTER measure details'!C37</f>
        <v>PROFESSIONAL DEVELOPMENT</v>
      </c>
      <c r="D2" s="135" t="str">
        <f>'MASTER measure details'!D37</f>
        <v xml:space="preserve">Shift in Advising/Academic Planning paradigm and roles through professional  development </v>
      </c>
      <c r="E2" s="173" t="str">
        <f>'MASTER measure details'!E37</f>
        <v xml:space="preserve"> Item re:  “Identify emphasis of Advising” as academic planning</v>
      </c>
      <c r="F2" s="173" t="str">
        <f>'MASTER measure details'!F37</f>
        <v>Not available; Survey has not been developed yet.</v>
      </c>
      <c r="G2" s="136" t="str">
        <f>'MASTER measure details'!G37</f>
        <v xml:space="preserve">Baseline:  Current Advising focus/paradigm is mainly on scheduling &amp; registration services (PDT Survey)  </v>
      </c>
      <c r="H2" s="136" t="str">
        <f>'MASTER measure details'!H37</f>
        <v>Target:  90 % of Staff Advisors/Academic Planning Consultants identify emphasis of Advising as academic planning</v>
      </c>
      <c r="I2" s="136" t="str">
        <f>'MASTER measure details'!I37</f>
        <v>Not available; Survey has not been developed yet.</v>
      </c>
      <c r="J2" s="174" t="str">
        <f>'MASTER measure details'!J37</f>
        <v>While there will always be staff that are newer to the program and Academic Planning paradigm here at Collin, we want the vast majority of our staff to demonstrate that they understand advising as academic planning, thus 90% target.</v>
      </c>
      <c r="K2" s="175" t="str">
        <f>'MASTER measure details'!K37</f>
        <v xml:space="preserve">Professional Development Training Survey (PDT)  for Staff Advisors/Academic Planning Consultants-- administered annually as part of employee performance review process. </v>
      </c>
      <c r="L2" s="176" t="str">
        <f>'MASTER measure details'!L37</f>
        <v>Professional Development Training (PDT Survey) is for staff who serve in the Advising/Academic Planning area. No survey developed yet due to major reorganization of institution. Project postponed to the 2016-17 Academic Year. Ideally it will be combined with a whole plan for professional development and molding the new role of Academic Planning Consultants.</v>
      </c>
      <c r="M2" s="58" t="s">
        <v>19</v>
      </c>
      <c r="N2" s="57" t="s">
        <v>19</v>
      </c>
      <c r="O2" s="57" t="s">
        <v>19</v>
      </c>
      <c r="P2" s="58" t="s">
        <v>19</v>
      </c>
      <c r="Q2" s="58" t="s">
        <v>19</v>
      </c>
      <c r="R2" s="58" t="s">
        <v>19</v>
      </c>
      <c r="S2" s="58"/>
      <c r="T2" s="58"/>
      <c r="U2" s="58"/>
      <c r="V2" s="58"/>
      <c r="W2" s="58"/>
      <c r="X2" s="58"/>
      <c r="Y2" s="58"/>
      <c r="Z2" s="58"/>
      <c r="AA2" s="58"/>
      <c r="AB2" s="58"/>
      <c r="AC2" s="58"/>
      <c r="AD2" s="58"/>
    </row>
    <row r="3" spans="1:62" ht="60" customHeight="1">
      <c r="A3" s="148">
        <f>'MASTER measure details'!A38</f>
        <v>37</v>
      </c>
      <c r="B3" s="140" t="str">
        <f>'MASTER measure details'!B38</f>
        <v>Performance Outcome</v>
      </c>
      <c r="C3" s="171" t="str">
        <f>'MASTER measure details'!C38</f>
        <v>PROFESSIONAL DEVELOPMENT</v>
      </c>
      <c r="D3" s="147" t="str">
        <f>'MASTER measure details'!D38</f>
        <v xml:space="preserve">Shift in Advising/Academic Planning paradigm and roles through professional  development </v>
      </c>
      <c r="E3" s="149" t="str">
        <f>'MASTER measure details'!E38</f>
        <v xml:space="preserve"> Item re: “Identify the newly defined professional roles in Academic Planning for Triage/Student Service Specialists; Faculty Coaches, and Academic Planning Consultants.”</v>
      </c>
      <c r="F3" s="149" t="str">
        <f>'MASTER measure details'!F38</f>
        <v>Not available; Survey has not been developed yet.</v>
      </c>
      <c r="G3" s="144" t="str">
        <f>'MASTER measure details'!G38</f>
        <v>Baseline:  Re: Professional Roles , no Triage/ Student Service Specialists; no coaches; 20 Academic Planning Consultants</v>
      </c>
      <c r="H3" s="144" t="str">
        <f>'MASTER measure details'!H38</f>
        <v>Target: 90% of professional development training participants correctly identify the newly defined professional roles in Academic Planning for Triage/Student Service Specialists; Faculty Coaches, and Academic Planning Consultants (PDT Survey)</v>
      </c>
      <c r="I3" s="144" t="str">
        <f>'MASTER measure details'!I38</f>
        <v>Not available; Survey has not been developed yet.</v>
      </c>
      <c r="J3" s="150" t="str">
        <f>'MASTER measure details'!J38</f>
        <v>While there will always be staff that are newer to the program and Academic Planning roles here at Collin, we want the vast majority of our staff to demonstrate that they understand the roles in academic planning, thus 90% target.</v>
      </c>
      <c r="K3" s="177" t="str">
        <f>'MASTER measure details'!K38</f>
        <v xml:space="preserve">Professional Development Training Survey (PDT)  for Staff Advisors/Academic Planning Consultants-- administered annually as part of employee performance review process. </v>
      </c>
      <c r="L3" s="159" t="str">
        <f>'MASTER measure details'!L38</f>
        <v>Professional Development Training (PDT Survey) is for staff who serve in the Advising/Academic Planning area. No survey developed yet due to major reorganization of institution. Project postponed to the 2016-17 Academic Year. Ideally it will be combined with a whole plan for professional development and molding the new role of Academic Planning Consultants.</v>
      </c>
      <c r="M3" s="78" t="s">
        <v>19</v>
      </c>
      <c r="N3" s="108" t="s">
        <v>19</v>
      </c>
      <c r="O3" s="83" t="s">
        <v>19</v>
      </c>
      <c r="P3" s="78" t="s">
        <v>19</v>
      </c>
      <c r="Q3" s="78" t="s">
        <v>19</v>
      </c>
      <c r="R3" s="78" t="s">
        <v>19</v>
      </c>
      <c r="S3" s="78"/>
      <c r="T3" s="78"/>
      <c r="U3" s="78"/>
      <c r="V3" s="78"/>
      <c r="W3" s="78"/>
      <c r="X3" s="78"/>
      <c r="Y3" s="78"/>
      <c r="Z3" s="78"/>
      <c r="AA3" s="78"/>
      <c r="AB3" s="78"/>
      <c r="AC3" s="78"/>
      <c r="AD3" s="78"/>
    </row>
  </sheetData>
  <sheetProtection select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U2"/>
  <sheetViews>
    <sheetView topLeftCell="C1" workbookViewId="0">
      <selection activeCell="F2" sqref="F2"/>
    </sheetView>
  </sheetViews>
  <sheetFormatPr defaultRowHeight="15"/>
  <cols>
    <col min="1" max="1" width="9.140625" style="3"/>
    <col min="2" max="2" width="14" style="32" hidden="1" customWidth="1"/>
    <col min="3" max="3" width="10.5703125" style="5" customWidth="1"/>
    <col min="4" max="4" width="24.5703125" style="32" customWidth="1"/>
    <col min="5" max="6" width="26" style="32" customWidth="1"/>
    <col min="7" max="7" width="24.140625" style="32" bestFit="1" customWidth="1"/>
    <col min="8" max="8" width="24" style="32" customWidth="1"/>
    <col min="9" max="9" width="13.28515625" style="32" customWidth="1"/>
    <col min="10" max="10" width="16.28515625" style="32" customWidth="1"/>
    <col min="11" max="11" width="16.42578125" style="47" customWidth="1"/>
    <col min="12" max="12" width="15.5703125" style="32" customWidth="1"/>
    <col min="13" max="13" width="20.5703125" style="6" customWidth="1"/>
    <col min="14" max="14" width="20.140625" style="3" customWidth="1"/>
    <col min="15" max="15" width="20.5703125" style="3" customWidth="1"/>
    <col min="16" max="16" width="20" style="3" customWidth="1"/>
    <col min="17" max="45" width="9.140625" style="3" customWidth="1"/>
    <col min="46" max="46" width="9.140625" style="3"/>
    <col min="47" max="47" width="9.140625" style="13"/>
    <col min="48" max="16384" width="9.140625" style="3"/>
  </cols>
  <sheetData>
    <row r="1" spans="1:47" ht="63.75" thickBot="1">
      <c r="A1" s="178" t="str">
        <f>'MASTER measure details'!A1</f>
        <v>Measure Label/#</v>
      </c>
      <c r="B1" s="179" t="str">
        <f>'MASTER measure details'!B1</f>
        <v>Outcome Type</v>
      </c>
      <c r="C1" s="180" t="str">
        <f>'MASTER measure details'!C1</f>
        <v>QEP Initiative</v>
      </c>
      <c r="D1" s="181" t="str">
        <f>'MASTER measure details'!D1</f>
        <v>QEP Goal</v>
      </c>
      <c r="E1" s="181" t="str">
        <f>'MASTER measure details'!E1</f>
        <v>Measure</v>
      </c>
      <c r="F1" s="181" t="s">
        <v>335</v>
      </c>
      <c r="G1" s="181" t="str">
        <f>'MASTER measure details'!G1</f>
        <v>Baseline</v>
      </c>
      <c r="H1" s="180" t="str">
        <f>'MASTER measure details'!H1</f>
        <v xml:space="preserve"> Ending Target</v>
      </c>
      <c r="I1" s="182" t="str">
        <f>'MASTER measure details'!I1</f>
        <v>Annual Targets</v>
      </c>
      <c r="J1" s="182" t="str">
        <f>'MASTER measure details'!J1</f>
        <v>Target Rationale</v>
      </c>
      <c r="K1" s="183" t="str">
        <f>'MASTER measure details'!K1</f>
        <v>Source &amp; Timeline/Cycle for Measurement</v>
      </c>
      <c r="L1" s="184" t="str">
        <f>'MASTER measure details'!L1</f>
        <v>Notes</v>
      </c>
      <c r="M1" s="59" t="s">
        <v>300</v>
      </c>
      <c r="N1" s="216" t="s">
        <v>301</v>
      </c>
      <c r="O1" s="217" t="s">
        <v>302</v>
      </c>
      <c r="P1" s="222" t="s">
        <v>303</v>
      </c>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9"/>
    </row>
    <row r="2" spans="1:47" ht="77.25" customHeight="1">
      <c r="A2" s="185">
        <f>'MASTER measure details'!A2</f>
        <v>1</v>
      </c>
      <c r="B2" s="186" t="str">
        <f>'MASTER measure details'!B2</f>
        <v>Summative Outcome</v>
      </c>
      <c r="C2" s="187" t="str">
        <f>'MASTER measure details'!C2</f>
        <v>N/A</v>
      </c>
      <c r="D2" s="135" t="str">
        <f>'MASTER measure details'!D2</f>
        <v xml:space="preserve">Improve graduation rate at 150% of time for Full-time, First Time in College (FT FTIC), Degree-seeking students. </v>
      </c>
      <c r="E2" s="135" t="str">
        <f>'MASTER measure details'!E2</f>
        <v>IPEDS-GRS graduation rate at 150% of time for FT FTIC, Degree- seeking students</v>
      </c>
      <c r="F2" s="135" t="str">
        <f>'MASTER measure details'!F2</f>
        <v>N/A</v>
      </c>
      <c r="G2" s="136" t="str">
        <f>'MASTER measure details'!G2</f>
        <v>Baseline: 11% mean graduation rate for 5 years</v>
      </c>
      <c r="H2" s="136" t="str">
        <f>'MASTER measure details'!H2</f>
        <v xml:space="preserve">Target: 16.3%  (Increase Collin’s IPEDS-GRS graduation rate from 11% to 16.3% beginning with AY2015 cohort) </v>
      </c>
      <c r="I2" s="136" t="str">
        <f>'MASTER measure details'!I2</f>
        <v>2017:12.8%    2018:14.5%   2019:16.3%    (Annual Targets exist only for years in which IPEDS data can be gathered in time for the QEP 5-Year Report due in Fall 2020)………..OR…………</v>
      </c>
      <c r="J2" s="174" t="str">
        <f>'MASTER measure details'!J2</f>
        <v xml:space="preserve">The five-year historical data indicates that Collin’s average graduation rate is 11% whereas the graduation rate for the selected college peers from IPEDS ranges from 15.7% to 16.8 %,  indicating this is an area where improvement is needed as shown in the QEP’s goal selection. Collin desires to be at par or above the mean graduation rate of its peers by the end of the QEP. The mean graduation rate in the last 5 years for IPEDS-GRS peer group is 16.3 %, a difference of 5.3 points from Collin’s 11% rate.  Annual targets are set for 3 years (150% graduation rate) for each QEP Cohort. The first three QEP Cohort IPED Grad rates can will be measured within the QEP timeframe. Incremental improvements evently spread over 3 cohorts calls for 1.76% improvement for each Annual Target.    This target of 16.3% will be used to determine the expected outcome for improvement as a result of the combined synergistic contribution of all the QEP initiatives.  </v>
      </c>
      <c r="K2" s="188" t="str">
        <f>'MASTER measure details'!K2</f>
        <v xml:space="preserve">IPEDS- All Student Cohorts are reviewed at the end of each academic year. </v>
      </c>
      <c r="L2" s="189" t="str">
        <f>'MASTER measure details'!L2</f>
        <v>Cohort 1=FTIC full-time degree-seeking in Fall 2014
Cohort 2=FTIC full-time degree-seeking in Fall 2015
Cohort 3=FTIC full-time degree-seeking in Fall 2016
Cohort 4=FTIC full-time degree-seeking in Fall 2017
Cohort 5=FTIC full-time degree-seeking in Fall 2018</v>
      </c>
      <c r="M2" s="57"/>
      <c r="N2" s="58"/>
      <c r="O2" s="58"/>
      <c r="P2" s="223"/>
    </row>
  </sheetData>
  <sheetProtection select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AV5"/>
  <sheetViews>
    <sheetView workbookViewId="0">
      <selection activeCell="F5" sqref="F5"/>
    </sheetView>
  </sheetViews>
  <sheetFormatPr defaultRowHeight="15"/>
  <cols>
    <col min="1" max="1" width="9.140625" style="72"/>
    <col min="2" max="2" width="14" style="32" hidden="1" customWidth="1"/>
    <col min="3" max="3" width="14" style="5" customWidth="1"/>
    <col min="4" max="4" width="20.5703125" style="32" customWidth="1"/>
    <col min="5" max="6" width="18.5703125" style="32" customWidth="1"/>
    <col min="7" max="7" width="20.85546875" style="32" customWidth="1"/>
    <col min="8" max="8" width="24" style="32" customWidth="1"/>
    <col min="9" max="9" width="13.28515625" style="32" customWidth="1"/>
    <col min="10" max="10" width="16.28515625" style="32" customWidth="1"/>
    <col min="11" max="11" width="16.42578125" style="32" customWidth="1"/>
    <col min="12" max="12" width="15.5703125" style="32" customWidth="1"/>
    <col min="13" max="13" width="10.85546875" style="3" customWidth="1"/>
    <col min="14" max="14" width="10.42578125" style="3" customWidth="1"/>
    <col min="15" max="15" width="11.28515625" style="3" customWidth="1"/>
    <col min="16" max="16" width="10.42578125" style="3" customWidth="1"/>
    <col min="17" max="17" width="10.7109375" style="3" customWidth="1"/>
    <col min="18" max="18" width="10.85546875" style="3" customWidth="1"/>
    <col min="19" max="46" width="9.140625" style="3" customWidth="1"/>
    <col min="47" max="16384" width="9.140625" style="3"/>
  </cols>
  <sheetData>
    <row r="1" spans="1:48" ht="63">
      <c r="A1" s="152" t="str">
        <f>'MASTER measure details'!$A$1</f>
        <v>Measure Label/#</v>
      </c>
      <c r="B1" s="190" t="str">
        <f>'MASTER measure details'!B1</f>
        <v>Outcome Type</v>
      </c>
      <c r="C1" s="191" t="str">
        <f>'MASTER measure details'!C1</f>
        <v>QEP Initiative</v>
      </c>
      <c r="D1" s="192" t="str">
        <f>'MASTER measure details'!D1</f>
        <v>QEP Goal</v>
      </c>
      <c r="E1" s="192" t="str">
        <f>'MASTER measure details'!E1</f>
        <v>Measure</v>
      </c>
      <c r="F1" s="192" t="s">
        <v>335</v>
      </c>
      <c r="G1" s="192" t="str">
        <f>'MASTER measure details'!G1</f>
        <v>Baseline</v>
      </c>
      <c r="H1" s="191" t="str">
        <f>'MASTER measure details'!H1</f>
        <v xml:space="preserve"> Ending Target</v>
      </c>
      <c r="I1" s="193" t="str">
        <f>'MASTER measure details'!I1</f>
        <v>Annual Targets</v>
      </c>
      <c r="J1" s="193" t="str">
        <f>'MASTER measure details'!J1</f>
        <v>Target Rationale</v>
      </c>
      <c r="K1" s="192" t="str">
        <f>'MASTER measure details'!K1</f>
        <v>Source &amp; Timeline/Cycle for Measurement</v>
      </c>
      <c r="L1" s="192" t="str">
        <f>'MASTER measure details'!L1</f>
        <v>Notes</v>
      </c>
      <c r="M1" s="74" t="s">
        <v>307</v>
      </c>
      <c r="N1" s="75" t="s">
        <v>304</v>
      </c>
      <c r="O1" s="76" t="s">
        <v>308</v>
      </c>
      <c r="P1" s="75" t="s">
        <v>305</v>
      </c>
      <c r="Q1" s="76" t="s">
        <v>309</v>
      </c>
      <c r="R1" s="75" t="s">
        <v>306</v>
      </c>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row>
    <row r="2" spans="1:48" ht="123" customHeight="1">
      <c r="A2" s="148">
        <f>'MASTER measure details'!$A$3</f>
        <v>2</v>
      </c>
      <c r="B2" s="194" t="str">
        <f>'MASTER measure details'!B3</f>
        <v>Summative Outcome</v>
      </c>
      <c r="C2" s="195" t="str">
        <f>'MASTER measure details'!C3</f>
        <v>N/A</v>
      </c>
      <c r="D2" s="147" t="str">
        <f>'MASTER measure details'!D3</f>
        <v>Improve student satisfaction with advising experience</v>
      </c>
      <c r="E2" s="147" t="str">
        <f>'MASTER measure details'!E3</f>
        <v>Noel-Levitz Academic Advising Scale and selected institutional items</v>
      </c>
      <c r="F2" s="147" t="str">
        <f>'MASTER measure details'!F3</f>
        <v>N/A (combination of questions)</v>
      </c>
      <c r="G2" s="144" t="str">
        <f>'MASTER measure details'!G3</f>
        <v xml:space="preserve">Baseline: 4.92 mean satisfaction score on 7-point Advising Scale (2006-14 Noel-Levitz SSI) </v>
      </c>
      <c r="H2" s="144" t="str">
        <f>'MASTER measure details'!H3</f>
        <v>Target: 5.21  (Meet or exceed peers’ mean satisfaction on Advising Scale and eliminate negative mean satisfaction differences  and identified challenges for Collin’s institutional items.)</v>
      </c>
      <c r="I2" s="150" t="str">
        <f>'MASTER measure details'!I3</f>
        <v xml:space="preserve">2016:4.96   2017:5.01    2018:5.07     2019:5.14    2020:5.21 </v>
      </c>
      <c r="J2" s="150" t="str">
        <f>'MASTER measure details'!J3</f>
        <v xml:space="preserve">The five-year historical data about Advising  indicates a mean satisfaction score of 4.92 compared to 5.21 for the national peers. In 2014, Collin’s satisfaction score on Advising was 5.03 whereas the satisfaction score for national community colleges was 5.21 indicating this area where improvement is needed; this is reflected in the QEP’s goal selection. For each of the last five administrations of SSI, Collin’s mean satisfaction score was lower than its peers and the differences were both negative and statistically significant (see table below). Collin plans to mitigate, or eliminate, the negative mean differences through the combined effect of its five Advising initiatives. Collin desires to be at par or above its peers’ mean satisfaction score for Advising at the end of the QEP. The mean peer satisfaction scores for the last five years’ administration is 5.21 on a 7-point scale.  Hence Collin set the following targets. (a) The target of 5.21 will be used to determine the expected outcome for improvement.  (b) Besides the overarching improvement in the Academic Advising scale, baseline data was collected in spring of 2014 on ten institutionally developed items using the Noel Levitz SSI that covered the five QEP initiatives. This data will serve as baselines for the “additional stated outcomes.” The target is to reduce the performance gap so that none of the selected items are identified by Noel-Levitz as a challenge area for Collin College. Annual targets increase incrementally over time to reach ending target.
</v>
      </c>
      <c r="K2" s="196" t="str">
        <f>'MASTER measure details'!K3</f>
        <v>Noel Levitz Student Satisfaction Inventory- All Collin students are surveyed in the Spring of each year, and every other year the survey goes specifcally to the FY Cohort for that year.</v>
      </c>
      <c r="L2" s="144">
        <f>'MASTER measure details'!L3</f>
        <v>0</v>
      </c>
      <c r="M2" s="77">
        <v>5.19</v>
      </c>
      <c r="N2" s="78"/>
      <c r="O2" s="78"/>
      <c r="P2" s="78"/>
      <c r="Q2" s="78"/>
      <c r="R2" s="78"/>
    </row>
    <row r="3" spans="1:48" ht="98.25" customHeight="1">
      <c r="A3" s="148">
        <f>'MASTER measure details'!$A$16</f>
        <v>15</v>
      </c>
      <c r="B3" s="140" t="str">
        <f>'MASTER measure details'!B16</f>
        <v>Performance Outcome</v>
      </c>
      <c r="C3" s="141" t="str">
        <f>'MASTER measure details'!C16</f>
        <v>ACADEMIC PLANNING SYLLABUS</v>
      </c>
      <c r="D3" s="142" t="str">
        <f>'MASTER measure details'!D16</f>
        <v>Students will have knowledge of the degree requirements (Student Learniong Outcome #4f)</v>
      </c>
      <c r="E3" s="147" t="str">
        <f>'MASTER measure details'!E16</f>
        <v>Knowledge of next steps for degree completion  (Noel Levitz  Item 76)</v>
      </c>
      <c r="F3" s="147" t="str">
        <f>'MASTER measure details'!F16</f>
        <v>Campus item: "I am clear about the next steps for completing my degree/certificate requirements" (Importance &amp; Satisfaction scales)</v>
      </c>
      <c r="G3" s="144" t="str">
        <f>'MASTER measure details'!G16</f>
        <v>Baseline: Next steps for degree completion mean score: 5.38; Performance gap 1.18;  Item 76 identified as challenge by Noel-Levitz (Spring 2014)</v>
      </c>
      <c r="H3" s="144" t="str">
        <f>'MASTER measure details'!H16</f>
        <v>Target: Reduce Performance Gap to &lt;.80; remove identification as "challenge"  (Noel-Levitz SSI Item 76)</v>
      </c>
      <c r="I3" s="150" t="str">
        <f>'MASTER measure details'!I16</f>
        <v>2016:1.10       2017:1.03       2018:.95       2019:.87       2020:.80</v>
      </c>
      <c r="J3" s="150" t="str">
        <f>'MASTER measure details'!J16</f>
        <v>The Average Performance gap of all 80 items on spring 2014 NL survey = 0.79163
The Average Performance gap of all 80 items on spring 2015 NL survey = 0.72963
The average performance gaps for two years are very close. Keep in mind that the populations we surveyed were different. In
Spring 2014 it was a sample of all enrolled students, whereas for Spring 2015 it was all FT FTIC degree seeking enrolled in fall 2014. Includes  incremental annual targets of approximately .076 reduction of performance gap over five years.</v>
      </c>
      <c r="K3" s="196" t="str">
        <f>'MASTER measure details'!K16</f>
        <v>Noel Levitz Student Satisfaction Inventory- All Collin students are surveyed in the Spring of each year, and every other year the survey goes specifcally to the FY Cohort for that year.</v>
      </c>
      <c r="L3" s="144">
        <f>'MASTER measure details'!L16</f>
        <v>0</v>
      </c>
      <c r="M3" s="79" t="s">
        <v>47</v>
      </c>
      <c r="N3" s="78"/>
      <c r="O3" s="78"/>
      <c r="P3" s="78"/>
      <c r="Q3" s="78"/>
      <c r="R3" s="78"/>
    </row>
    <row r="4" spans="1:48" ht="85.5" customHeight="1">
      <c r="A4" s="148">
        <f>'MASTER measure details'!A24</f>
        <v>23</v>
      </c>
      <c r="B4" s="140" t="str">
        <f>'MASTER measure details'!B24</f>
        <v>Performance Outcome</v>
      </c>
      <c r="C4" s="153" t="str">
        <f>'MASTER measure details'!C24</f>
        <v>CLEAR PATHWAYS WEBSITE</v>
      </c>
      <c r="D4" s="151" t="str">
        <f>'MASTER measure details'!D24</f>
        <v>College website will provide student-friendly navigation regarding degree planning and resources</v>
      </c>
      <c r="E4" s="147" t="str">
        <f>'MASTER measure details'!E24</f>
        <v xml:space="preserve"> Students' knowledge of the academic &amp; career planning resources on Collin website (Noel-Levitz SSI Item 74)  </v>
      </c>
      <c r="F4" s="147" t="str">
        <f>'MASTER measure details'!F24</f>
        <v>Campus Item: "I know about he academic and career planning resources available on the Collin website"  (Importance &amp; Satisfaction scales)</v>
      </c>
      <c r="G4" s="144" t="str">
        <f>'MASTER measure details'!G24</f>
        <v xml:space="preserve">Baseline:  Mean satisfaction score of 5.16; 1.07 Performance Gap (Noel-Levitz SSI Item 74) </v>
      </c>
      <c r="H4" s="144" t="str">
        <f>'MASTER measure details'!H24</f>
        <v>Target:  Reduce Performance Gap to &lt;.80</v>
      </c>
      <c r="I4" s="150" t="str">
        <f>'MASTER measure details'!I24</f>
        <v>2016:1.02       2017:.96       2018:.91     2019:.85      2020:.80</v>
      </c>
      <c r="J4" s="150" t="str">
        <f>'MASTER measure details'!J24</f>
        <v>The Average Performance gap of all 80 items on spring 2014 NL survey = 0.79163
The Average Performance gap of all 80 items on spring 2015 NL survey = 0.72963
The average performance gaps for two years are very close. Keep in mind that the populations we surveyed were different. In
Spring 2014 it was a sample of all enrolled students, whereas for Spring 2015 it was all FT FTIC degree seeking enrolled in fall 2014. Includes  incremental annual targets of approximately .054 reduction of performance gap over five years.</v>
      </c>
      <c r="K4" s="196" t="str">
        <f>'MASTER measure details'!K24</f>
        <v>Noel Levitz- All Collin students are surveyed in the Spring of each year, and every other year the survey goes specifcally to the FY Cohort for that year.</v>
      </c>
      <c r="L4" s="144">
        <f>'MASTER measure details'!L24</f>
        <v>0</v>
      </c>
      <c r="M4" s="80" t="s">
        <v>53</v>
      </c>
      <c r="N4" s="78"/>
      <c r="O4" s="78"/>
      <c r="P4" s="78"/>
      <c r="Q4" s="78"/>
      <c r="R4" s="78"/>
    </row>
    <row r="5" spans="1:48" ht="105.75" customHeight="1">
      <c r="A5" s="148">
        <f>'MASTER measure details'!A30</f>
        <v>29</v>
      </c>
      <c r="B5" s="140" t="str">
        <f>'MASTER measure details'!B30</f>
        <v>Performance Outcome</v>
      </c>
      <c r="C5" s="160" t="str">
        <f>'MASTER measure details'!C30</f>
        <v>ADVISING SPACE REDESIGN</v>
      </c>
      <c r="D5" s="147" t="str">
        <f>'MASTER measure details'!D30</f>
        <v>Improve student satisfaction with advising space design (i.e., improved service quality through improved access, flow &amp; reduced wait time)</v>
      </c>
      <c r="E5" s="147" t="str">
        <f>'MASTER measure details'!E30</f>
        <v>Satisfaction with advising space  (Noel-Levitz SSI Institutional Item 80)</v>
      </c>
      <c r="F5" s="147" t="str">
        <f>'MASTER measure details'!F30</f>
        <v>Campus Item: "The space where academic advisors meet with students is adequate."  (Importance &amp; Satisfaction scales)</v>
      </c>
      <c r="G5" s="144" t="str">
        <f>'MASTER measure details'!G30</f>
        <v>Baseline:  Mean Satisfaction score of  5.37 on a 7-point scale; performance gap=0.88 (Noel-Levitz SSI, Institutional Item 80)</v>
      </c>
      <c r="H5" s="144" t="str">
        <f>'MASTER measure details'!H30</f>
        <v>Target:  Reduce Performance Gap to &lt;.80</v>
      </c>
      <c r="I5" s="150" t="str">
        <f>'MASTER measure details'!I30</f>
        <v>2016:.86      2017:.85    2018:.83      2019:.82      2020:.80</v>
      </c>
      <c r="J5" s="150" t="str">
        <f>'MASTER measure details'!J30</f>
        <v>The Average Performance gap of all 80 items on spring 2014 NL survey = 0.79163
The Average Performance gap of all 80 items on spring 2015 NL survey = 0.72963
The average performance gaps for two years are very close. Keep in mind that the populations we surveyed were different. In
Spring 2014 it was a sample of all enrolled students, whereas for Spring 2015 it was all FT FTIC degree seeking enrolled in fall 2014. Includes  incremental annual targets of approximately .016 reduction of performance gap over five years.</v>
      </c>
      <c r="K5" s="196" t="str">
        <f>'MASTER measure details'!K30</f>
        <v>Noel Levitz Student Satisfaction Inventory- All Collin students are surveyed in the Spring of each year, and every other year the survey goes specifcally to the FY Cohort for that year.</v>
      </c>
      <c r="L5" s="158">
        <f>'MASTER measure details'!L30</f>
        <v>0</v>
      </c>
      <c r="M5" s="80" t="s">
        <v>55</v>
      </c>
      <c r="N5" s="78"/>
      <c r="O5" s="78"/>
      <c r="P5" s="78"/>
      <c r="Q5" s="78"/>
      <c r="R5" s="78"/>
    </row>
  </sheetData>
  <sheetProtection selectLockedCells="1"/>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BFA22"/>
  </sheetPr>
  <dimension ref="A1:AX3"/>
  <sheetViews>
    <sheetView workbookViewId="0">
      <selection activeCell="F2" sqref="F2"/>
    </sheetView>
  </sheetViews>
  <sheetFormatPr defaultRowHeight="15"/>
  <cols>
    <col min="1" max="1" width="9.140625" style="3"/>
    <col min="2" max="2" width="14" style="32" hidden="1" customWidth="1"/>
    <col min="3" max="3" width="14" style="5" customWidth="1"/>
    <col min="4" max="4" width="14.42578125" style="32" customWidth="1"/>
    <col min="5" max="6" width="26" style="32" customWidth="1"/>
    <col min="7" max="7" width="24.140625" style="32" bestFit="1" customWidth="1"/>
    <col min="8" max="8" width="24" style="32" customWidth="1"/>
    <col min="9" max="9" width="13.28515625" style="32" hidden="1" customWidth="1"/>
    <col min="10" max="10" width="16.28515625" style="32" customWidth="1"/>
    <col min="11" max="11" width="16.42578125" style="47" customWidth="1"/>
    <col min="12" max="12" width="15.5703125" style="32" customWidth="1"/>
    <col min="13" max="13" width="8.5703125" style="6" customWidth="1"/>
    <col min="14" max="14" width="9.140625" style="3"/>
    <col min="15" max="48" width="9.140625" style="3" customWidth="1"/>
    <col min="49" max="49" width="9.140625" style="3"/>
    <col min="50" max="50" width="9.140625" style="13"/>
    <col min="51" max="16384" width="9.140625" style="3"/>
  </cols>
  <sheetData>
    <row r="1" spans="1:50" ht="90.75" thickBot="1">
      <c r="A1" s="161" t="str">
        <f>'MASTER measure details'!A1</f>
        <v>Measure Label/#</v>
      </c>
      <c r="B1" s="129" t="str">
        <f>'MASTER measure details'!B1</f>
        <v>Outcome Type</v>
      </c>
      <c r="C1" s="129" t="str">
        <f>'MASTER measure details'!C1</f>
        <v>QEP Initiative</v>
      </c>
      <c r="D1" s="130" t="str">
        <f>'MASTER measure details'!D1</f>
        <v>QEP Goal</v>
      </c>
      <c r="E1" s="130" t="str">
        <f>'MASTER measure details'!E1</f>
        <v>Measure</v>
      </c>
      <c r="F1" s="130" t="s">
        <v>335</v>
      </c>
      <c r="G1" s="130" t="str">
        <f>'MASTER measure details'!G1</f>
        <v>Baseline</v>
      </c>
      <c r="H1" s="129" t="str">
        <f>'MASTER measure details'!H1</f>
        <v xml:space="preserve"> Ending Target</v>
      </c>
      <c r="I1" s="131" t="str">
        <f>'MASTER measure details'!I1</f>
        <v>Annual Targets</v>
      </c>
      <c r="J1" s="131" t="str">
        <f>'MASTER measure details'!J1</f>
        <v>Target Rationale</v>
      </c>
      <c r="K1" s="162" t="str">
        <f>'MASTER measure details'!K1</f>
        <v>Source &amp; Timeline/Cycle for Measurement</v>
      </c>
      <c r="L1" s="130" t="str">
        <f>'MASTER measure details'!L1</f>
        <v>Notes</v>
      </c>
      <c r="M1" s="59" t="s">
        <v>311</v>
      </c>
      <c r="N1" s="60" t="s">
        <v>310</v>
      </c>
      <c r="O1" s="61" t="s">
        <v>313</v>
      </c>
      <c r="P1" s="229" t="s">
        <v>312</v>
      </c>
      <c r="Q1" s="226" t="s">
        <v>315</v>
      </c>
      <c r="R1" s="61" t="s">
        <v>314</v>
      </c>
      <c r="S1" s="224" t="s">
        <v>316</v>
      </c>
      <c r="T1" s="229" t="s">
        <v>317</v>
      </c>
      <c r="U1" s="226" t="s">
        <v>318</v>
      </c>
      <c r="V1" s="61" t="s">
        <v>324</v>
      </c>
      <c r="W1" s="225" t="s">
        <v>323</v>
      </c>
      <c r="X1" s="224" t="s">
        <v>320</v>
      </c>
      <c r="Y1" s="229" t="s">
        <v>319</v>
      </c>
      <c r="Z1" s="226" t="s">
        <v>321</v>
      </c>
      <c r="AA1" s="62" t="s">
        <v>322</v>
      </c>
      <c r="AB1" s="57"/>
      <c r="AC1" s="58"/>
      <c r="AD1" s="58"/>
      <c r="AE1" s="58"/>
      <c r="AF1" s="58"/>
      <c r="AG1" s="58"/>
      <c r="AH1" s="58"/>
      <c r="AI1" s="58"/>
      <c r="AJ1" s="58"/>
      <c r="AK1" s="58"/>
      <c r="AL1" s="58"/>
      <c r="AM1" s="58"/>
      <c r="AN1" s="58"/>
      <c r="AO1" s="58"/>
      <c r="AP1" s="58"/>
      <c r="AQ1" s="48"/>
      <c r="AR1" s="48"/>
      <c r="AS1" s="48"/>
      <c r="AT1" s="48"/>
      <c r="AU1" s="48"/>
      <c r="AV1" s="48"/>
      <c r="AW1" s="48"/>
      <c r="AX1" s="49"/>
    </row>
    <row r="2" spans="1:50" ht="332.25" thickBot="1">
      <c r="A2" s="132">
        <f>'MASTER measure details'!A29</f>
        <v>28</v>
      </c>
      <c r="B2" s="133" t="str">
        <f>'MASTER measure details'!B29</f>
        <v>Performance Outcome</v>
      </c>
      <c r="C2" s="197" t="str">
        <f>'MASTER measure details'!C29</f>
        <v>DEGREE AUDIT/ PLANNING SOFTWARE</v>
      </c>
      <c r="D2" s="135" t="str">
        <f>'MASTER measure details'!D29</f>
        <v>Reduce non-degree related coursework &amp; decrease time to degree</v>
      </c>
      <c r="E2" s="135" t="str">
        <f>'MASTER measure details'!E29</f>
        <v>Annually assess degree audits of 400 randomly selected FT FTIC degree-seeking students (from each QEP cohort) to determine rate of progress toward completion</v>
      </c>
      <c r="F2" s="135">
        <f>'MASTER measure details'!F29</f>
        <v>0</v>
      </c>
      <c r="G2" s="136" t="str">
        <f>'MASTER measure details'!G29</f>
        <v xml:space="preserve">First Cohort: 133 or 33.25 % have completed one-third or more of their degree at the end of the first full academic year, and are on track to graduate within 150% of time to degree.  </v>
      </c>
      <c r="H2" s="198" t="str">
        <f>'MASTER measure details'!H29</f>
        <v xml:space="preserve">Target: 50% of [Fall to Fall] retained Full-Time Cohort will be on track for graduating on time according to IPEDS (i.e. will have earned at least 1/3 of required coursework for degree completion at end of first year, at least 2/3 of required coursework at end of second year, and completed  all of required coursework at end of 3rd year. </v>
      </c>
      <c r="I2" s="187" t="str">
        <f>'MASTER measure details'!I29</f>
        <v xml:space="preserve">Every year 50% of [Fall to Fall] retained Full-Time Cohort will be on track for graduating on time according to IPEDS (i.e. will have earned at least 1/3 of required coursework for degree completion at end of first year, at least 2/3 of required coursework at end of second year, and completed  all of required coursework at end of 3rd year. </v>
      </c>
      <c r="J2" s="174" t="str">
        <f>'MASTER measure details'!J29</f>
        <v xml:space="preserve">Students would be "on track for graduating" in 150% (IPEDS standard) student will have earned at least 1/3 of required coursework for degree completion at end of first year, at least 2/3 of required coursework at end of second year, and completed  all of required coursework at end of 3rd year. </v>
      </c>
      <c r="K2" s="199" t="str">
        <f>'MASTER measure details'!K29</f>
        <v>Degree Audit Assessment-- 400 randomely selected Degree Audits from each cohort will be reviewed/assessed every year in August after summer grades are complete.</v>
      </c>
      <c r="L2" s="174" t="str">
        <f>'MASTER measure details'!L29</f>
        <v>Currently, Ellucien t software is used for degree audit. After 2016-17, CollegeSource software will be used.</v>
      </c>
      <c r="M2" s="57">
        <v>0.33250000000000002</v>
      </c>
      <c r="N2" s="58"/>
      <c r="O2" s="228"/>
      <c r="P2" s="230"/>
      <c r="Q2" s="227"/>
      <c r="R2" s="58"/>
      <c r="S2" s="228"/>
      <c r="T2" s="230"/>
      <c r="U2" s="227"/>
      <c r="V2" s="58"/>
      <c r="W2" s="58"/>
      <c r="X2" s="228"/>
      <c r="Y2" s="230"/>
      <c r="Z2" s="227"/>
      <c r="AA2" s="58"/>
      <c r="AB2" s="57"/>
      <c r="AC2" s="58"/>
      <c r="AD2" s="58"/>
      <c r="AE2" s="58"/>
      <c r="AF2" s="58"/>
      <c r="AG2" s="58"/>
      <c r="AH2" s="58"/>
      <c r="AI2" s="58"/>
      <c r="AJ2" s="58"/>
      <c r="AK2" s="58"/>
      <c r="AL2" s="58"/>
      <c r="AM2" s="58"/>
      <c r="AN2" s="58"/>
      <c r="AO2" s="58"/>
      <c r="AP2" s="58"/>
    </row>
    <row r="3" spans="1:50" ht="48.75" customHeight="1">
      <c r="M3" s="51"/>
      <c r="N3" s="52"/>
      <c r="O3" s="52"/>
      <c r="P3" s="231" t="s">
        <v>325</v>
      </c>
      <c r="Q3" s="232"/>
      <c r="R3" s="232"/>
      <c r="S3" s="71"/>
      <c r="T3" s="231" t="s">
        <v>326</v>
      </c>
      <c r="U3" s="71"/>
      <c r="V3" s="71"/>
      <c r="W3" s="71"/>
      <c r="X3" s="71"/>
      <c r="Y3" s="231" t="s">
        <v>327</v>
      </c>
      <c r="Z3" s="71"/>
    </row>
  </sheetData>
  <sheetProtection selectLockedCells="1"/>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6C12"/>
  </sheetPr>
  <dimension ref="A1:BJ16"/>
  <sheetViews>
    <sheetView workbookViewId="0">
      <selection activeCell="E4" sqref="E4"/>
    </sheetView>
  </sheetViews>
  <sheetFormatPr defaultRowHeight="15"/>
  <cols>
    <col min="1" max="1" width="7.5703125" style="32" customWidth="1"/>
    <col min="2" max="2" width="16.42578125" style="32" hidden="1" customWidth="1"/>
    <col min="3" max="3" width="13.5703125" style="5" customWidth="1"/>
    <col min="4" max="4" width="21" style="32" customWidth="1"/>
    <col min="5" max="6" width="21.7109375" style="32" customWidth="1"/>
    <col min="7" max="7" width="22.42578125" style="32" customWidth="1"/>
    <col min="8" max="8" width="20.85546875" style="32" customWidth="1"/>
    <col min="9" max="9" width="10.28515625" style="32" hidden="1" customWidth="1"/>
    <col min="10" max="10" width="10" style="32" customWidth="1"/>
    <col min="11" max="11" width="26" style="47" customWidth="1"/>
    <col min="12" max="12" width="11.85546875" style="32" customWidth="1"/>
    <col min="13" max="14" width="9.42578125" style="3" customWidth="1"/>
    <col min="15" max="15" width="9.42578125" style="6" customWidth="1"/>
    <col min="16" max="30" width="9.42578125" style="3" customWidth="1"/>
    <col min="31" max="60" width="9.140625" style="3" customWidth="1"/>
    <col min="61" max="61" width="9.140625" style="3"/>
    <col min="62" max="62" width="9.140625" style="13"/>
    <col min="63" max="16384" width="9.140625" style="3"/>
  </cols>
  <sheetData>
    <row r="1" spans="1:62" ht="48" thickBot="1">
      <c r="A1" s="161" t="str">
        <f>'MASTER measure details'!A1</f>
        <v>Measure Label/#</v>
      </c>
      <c r="B1" s="129" t="str">
        <f>'MASTER measure details'!B1</f>
        <v>Outcome Type</v>
      </c>
      <c r="C1" s="129" t="str">
        <f>'MASTER measure details'!C1</f>
        <v>QEP Initiative</v>
      </c>
      <c r="D1" s="130" t="str">
        <f>'MASTER measure details'!D1</f>
        <v>QEP Goal</v>
      </c>
      <c r="E1" s="130" t="str">
        <f>'MASTER measure details'!E1</f>
        <v>Measure</v>
      </c>
      <c r="F1" s="130" t="s">
        <v>335</v>
      </c>
      <c r="G1" s="130" t="str">
        <f>'MASTER measure details'!G1</f>
        <v>Baseline</v>
      </c>
      <c r="H1" s="129" t="str">
        <f>'MASTER measure details'!H1</f>
        <v xml:space="preserve"> Ending Target</v>
      </c>
      <c r="I1" s="131" t="str">
        <f>'MASTER measure details'!I1</f>
        <v>Annual Targets</v>
      </c>
      <c r="J1" s="131" t="str">
        <f>'MASTER measure details'!J1</f>
        <v>Target Rationale</v>
      </c>
      <c r="K1" s="162" t="str">
        <f>'MASTER measure details'!K1</f>
        <v>Source &amp; Timeline/Cycle for Measurement</v>
      </c>
      <c r="L1" s="130" t="str">
        <f>'MASTER measure details'!L1</f>
        <v>Notes</v>
      </c>
      <c r="M1" s="90" t="s">
        <v>277</v>
      </c>
      <c r="N1" s="90" t="s">
        <v>278</v>
      </c>
      <c r="O1" s="91" t="s">
        <v>329</v>
      </c>
      <c r="P1" s="92" t="s">
        <v>279</v>
      </c>
      <c r="Q1" s="92" t="s">
        <v>280</v>
      </c>
      <c r="R1" s="92" t="s">
        <v>330</v>
      </c>
      <c r="S1" s="90" t="s">
        <v>281</v>
      </c>
      <c r="T1" s="90" t="s">
        <v>282</v>
      </c>
      <c r="U1" s="90" t="s">
        <v>331</v>
      </c>
      <c r="V1" s="92" t="s">
        <v>283</v>
      </c>
      <c r="W1" s="92" t="s">
        <v>284</v>
      </c>
      <c r="X1" s="92" t="s">
        <v>332</v>
      </c>
      <c r="Y1" s="90" t="s">
        <v>285</v>
      </c>
      <c r="Z1" s="90" t="s">
        <v>328</v>
      </c>
      <c r="AA1" s="90" t="s">
        <v>333</v>
      </c>
      <c r="AB1" s="92" t="s">
        <v>286</v>
      </c>
      <c r="AC1" s="92" t="s">
        <v>287</v>
      </c>
      <c r="AD1" s="93" t="s">
        <v>334</v>
      </c>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9"/>
    </row>
    <row r="2" spans="1:62" ht="87.75" customHeight="1">
      <c r="A2" s="132">
        <f>'MASTER measure details'!A17</f>
        <v>16</v>
      </c>
      <c r="B2" s="133" t="str">
        <f>'MASTER measure details'!B17</f>
        <v>Performance Outcome</v>
      </c>
      <c r="C2" s="164" t="str">
        <f>'MASTER measure details'!C17</f>
        <v>ACADEMIC PLANNING COACH PROGRAM</v>
      </c>
      <c r="D2" s="135" t="str">
        <f>'MASTER measure details'!D17</f>
        <v xml:space="preserve">Faculty will be involved as Academic Planning Coaches </v>
      </c>
      <c r="E2" s="135" t="str">
        <f>'MASTER measure details'!E17</f>
        <v>Number of faculty volunteers who serve as coaches (QEP Office volunteer roster)</v>
      </c>
      <c r="F2" s="135">
        <f>'MASTER measure details'!F17</f>
        <v>0</v>
      </c>
      <c r="G2" s="136" t="str">
        <f>'MASTER measure details'!G17</f>
        <v>Baseline: 0</v>
      </c>
      <c r="H2" s="136" t="str">
        <f>'MASTER measure details'!H17</f>
        <v>Target: Increase to 60 volunteers and sustain over time.</v>
      </c>
      <c r="I2" s="136" t="str">
        <f>'MASTER measure details'!I17</f>
        <v>Stustain at 60 annually.</v>
      </c>
      <c r="J2" s="174" t="str">
        <f>'MASTER measure details'!J17</f>
        <v>While recruiting volunteer faculty can be a challenge after the excitement of the first year of QEP implementation wears off, we are committed to retaining at least 60 faculty volunteers in the program. * May need to adjust this program if student interest grows and we need to recruit more faculty to meet the needs of student sign-ups.</v>
      </c>
      <c r="K2" s="200" t="str">
        <f>'MASTER measure details'!K17</f>
        <v>College Data- Number of coaches is be reported at the start of each Fall and Spring semester. (Source: I Drive:Instructional/QEP Assessment/Academic Planning Coach Program Data/Academic Planning Coach Lists</v>
      </c>
      <c r="L2" s="176">
        <f>'MASTER measure details'!L17</f>
        <v>0</v>
      </c>
      <c r="M2" s="94">
        <v>60</v>
      </c>
      <c r="N2" s="95">
        <v>57</v>
      </c>
      <c r="O2" s="96"/>
      <c r="P2" s="94">
        <v>69</v>
      </c>
      <c r="Q2" s="94">
        <v>65</v>
      </c>
      <c r="R2" s="96"/>
      <c r="S2" s="94"/>
      <c r="T2" s="94"/>
      <c r="U2" s="96"/>
      <c r="V2" s="94"/>
      <c r="W2" s="94"/>
      <c r="X2" s="96"/>
      <c r="Y2" s="94"/>
      <c r="Z2" s="94"/>
      <c r="AA2" s="96"/>
      <c r="AB2" s="94"/>
      <c r="AC2" s="94"/>
      <c r="AD2" s="96"/>
    </row>
    <row r="3" spans="1:62" ht="84" customHeight="1">
      <c r="A3" s="148">
        <f>'MASTER measure details'!A31</f>
        <v>30</v>
      </c>
      <c r="B3" s="140" t="str">
        <f>'MASTER measure details'!B31</f>
        <v>Performance Outcome</v>
      </c>
      <c r="C3" s="160" t="str">
        <f>'MASTER measure details'!C31</f>
        <v>ADVISING SPACE REDESIGN</v>
      </c>
      <c r="D3" s="151" t="str">
        <f>'MASTER measure details'!D31</f>
        <v>Improve student satisfaction with advising space design (i.e., improved service quality through improved access, flow &amp; reduced wait time)</v>
      </c>
      <c r="E3" s="147" t="str">
        <f>'MASTER measure details'!E31</f>
        <v>Annual calculated advisor/student ratio  based on Collin HR &amp; student enrollment data</v>
      </c>
      <c r="F3" s="147">
        <f>'MASTER measure details'!F31</f>
        <v>0</v>
      </c>
      <c r="G3" s="144" t="str">
        <f>'MASTER measure details'!G31</f>
        <v>Baseline - Advisor/student ratio:  1: 1399 (FY2013)  Collin HR and enrollment data</v>
      </c>
      <c r="H3" s="144" t="str">
        <f>'MASTER measure details'!H31</f>
        <v xml:space="preserve">Target:  Advisor/student ratio:  1: 823 </v>
      </c>
      <c r="I3" s="144" t="str">
        <f>'MASTER measure details'!I31</f>
        <v>2016:1:1,284      2017:1:1,169       2018:1:1,054      2019:1:939      2020:1:823</v>
      </c>
      <c r="J3" s="150" t="str">
        <f>'MASTER measure details'!J31</f>
        <v>This target reflects the commitment to move toward the median ratio for Large Institutions (1:600) over time. We have also taken into consideration the other roles that are being adopted/added to the Academic Planning process (Coaches, Triage, etc) that should also positively impact the nature of a single advisor's work load. Includes annual targets of reducing ratio by approximately 115 students each year.</v>
      </c>
      <c r="K3" s="201" t="str">
        <f>'MASTER measure details'!K31</f>
        <v>College Data- Number of Advisors/Academic Planning Consultants and number of students will be reported at the start of each Fall and Spring semester.  (Source: Director of Advising)</v>
      </c>
      <c r="L3" s="150">
        <f>'MASTER measure details'!L31</f>
        <v>0</v>
      </c>
      <c r="M3" s="97" t="s">
        <v>19</v>
      </c>
      <c r="N3" s="98" t="s">
        <v>56</v>
      </c>
      <c r="O3" s="99"/>
      <c r="P3" s="97"/>
      <c r="Q3" s="97"/>
      <c r="R3" s="99"/>
      <c r="S3" s="97"/>
      <c r="T3" s="97"/>
      <c r="U3" s="99"/>
      <c r="V3" s="97"/>
      <c r="W3" s="97"/>
      <c r="X3" s="99"/>
      <c r="Y3" s="97"/>
      <c r="Z3" s="97"/>
      <c r="AA3" s="99"/>
      <c r="AB3" s="97"/>
      <c r="AC3" s="97"/>
      <c r="AD3" s="99"/>
    </row>
    <row r="4" spans="1:62" ht="86.25" customHeight="1">
      <c r="A4" s="148">
        <f>'MASTER measure details'!A32</f>
        <v>31</v>
      </c>
      <c r="B4" s="140" t="str">
        <f>'MASTER measure details'!B32</f>
        <v>Performance Outcome</v>
      </c>
      <c r="C4" s="160" t="str">
        <f>'MASTER measure details'!C32</f>
        <v>ADVISING SPACE REDESIGN</v>
      </c>
      <c r="D4" s="151" t="str">
        <f>'MASTER measure details'!D32</f>
        <v>Improve student satisfaction with advising space design (i.e., improved service quality through improved access, flow &amp; reduced wait time)</v>
      </c>
      <c r="E4" s="147" t="str">
        <f>'MASTER measure details'!E32</f>
        <v>Additional new staff</v>
      </c>
      <c r="F4" s="147">
        <f>'MASTER measure details'!F32</f>
        <v>0</v>
      </c>
      <c r="G4" s="144" t="str">
        <f>'MASTER measure details'!G32</f>
        <v xml:space="preserve">Baseline: 14 existing advisors </v>
      </c>
      <c r="H4" s="144" t="str">
        <f>'MASTER measure details'!H32</f>
        <v>Target:  34 advisors total</v>
      </c>
      <c r="I4" s="144" t="str">
        <f>'MASTER measure details'!I32</f>
        <v>2016:18     2017:22     2018:26     2019:30     2020:34</v>
      </c>
      <c r="J4" s="150" t="str">
        <f>'MASTER measure details'!J32</f>
        <v>This target reflects the commitment to increase the number of advising staff in order to ensure that students’ satisfaction with advising space design (including access to advisors, experience in the physical advising space and overall flow of service) is improved.  Providing adequate staff/employees to serve our students is expected to impact the quality of service students receive.</v>
      </c>
      <c r="K4" s="201" t="str">
        <f>'MASTER measure details'!K32</f>
        <v>College Data- Number of new staff Advisors/Academic Planning Consultants will be reported at the start of each Fall and Spring semester. (Source: Director of Advising)</v>
      </c>
      <c r="L4" s="150">
        <f>'MASTER measure details'!L32</f>
        <v>0</v>
      </c>
      <c r="M4" s="97" t="s">
        <v>19</v>
      </c>
      <c r="N4" s="97">
        <v>17</v>
      </c>
      <c r="O4" s="99"/>
      <c r="P4" s="97"/>
      <c r="Q4" s="97"/>
      <c r="R4" s="99"/>
      <c r="S4" s="97"/>
      <c r="T4" s="97"/>
      <c r="U4" s="99"/>
      <c r="V4" s="97"/>
      <c r="W4" s="97"/>
      <c r="X4" s="99"/>
      <c r="Y4" s="97"/>
      <c r="Z4" s="97"/>
      <c r="AA4" s="99"/>
      <c r="AB4" s="97"/>
      <c r="AC4" s="97"/>
      <c r="AD4" s="99"/>
    </row>
    <row r="5" spans="1:62" ht="72" customHeight="1">
      <c r="A5" s="148">
        <f>'MASTER measure details'!A33</f>
        <v>32</v>
      </c>
      <c r="B5" s="140" t="str">
        <f>'MASTER measure details'!B33</f>
        <v>Performance Outcome</v>
      </c>
      <c r="C5" s="160" t="str">
        <f>'MASTER measure details'!C33</f>
        <v>ADVISING SPACE REDESIGN</v>
      </c>
      <c r="D5" s="147" t="str">
        <f>'MASTER measure details'!D33</f>
        <v xml:space="preserve">Reduce average student wait time to access advisor/Academic Planning Consultant </v>
      </c>
      <c r="E5" s="147" t="str">
        <f>'MASTER measure details'!E33</f>
        <v>Actual wait time from sign-up to meeting with advisor (CougarQ)</v>
      </c>
      <c r="F5" s="147">
        <f>'MASTER measure details'!F33</f>
        <v>0</v>
      </c>
      <c r="G5" s="144" t="str">
        <f>'MASTER measure details'!G33</f>
        <v>Baseline Actual wait:  Average peak wait time for Dec 2014 - 60 minutes (CougarQ)</v>
      </c>
      <c r="H5" s="144" t="str">
        <f>'MASTER measure details'!H33</f>
        <v>Target:  20 minutes, reflecting 5-month average wait time from July –Nov  2014 (CougarQ)</v>
      </c>
      <c r="I5" s="144" t="str">
        <f>'MASTER measure details'!I33</f>
        <v>2016:52 minutes     2017:44 minutes       2018:36 minutes     2019:28 minutes     2020:20 minutes</v>
      </c>
      <c r="J5" s="150" t="str">
        <f>'MASTER measure details'!J33</f>
        <v>Reduce the wait time during Peak Registration Season to the average wait time that students normally encounter (outside of peak registration). Includes reducing wait time incrementally with annual target of reducing by approximately 8 minutes each year.</v>
      </c>
      <c r="K5" s="201" t="str">
        <f>'MASTER measure details'!K33</f>
        <v>College Data- CougarQ will be reported at the start of each Fall and Spring semester.</v>
      </c>
      <c r="L5" s="150">
        <f>'MASTER measure details'!L33</f>
        <v>0</v>
      </c>
      <c r="M5" s="97" t="s">
        <v>19</v>
      </c>
      <c r="N5" s="100" t="s">
        <v>57</v>
      </c>
      <c r="O5" s="99"/>
      <c r="P5" s="97"/>
      <c r="Q5" s="97"/>
      <c r="R5" s="99"/>
      <c r="S5" s="97"/>
      <c r="T5" s="97"/>
      <c r="U5" s="99"/>
      <c r="V5" s="97"/>
      <c r="W5" s="97"/>
      <c r="X5" s="99"/>
      <c r="Y5" s="97"/>
      <c r="Z5" s="97"/>
      <c r="AA5" s="99"/>
      <c r="AB5" s="97"/>
      <c r="AC5" s="97"/>
      <c r="AD5" s="99"/>
    </row>
    <row r="6" spans="1:62" ht="66" customHeight="1">
      <c r="A6" s="148">
        <f>'MASTER measure details'!A39</f>
        <v>38</v>
      </c>
      <c r="B6" s="140" t="str">
        <f>'MASTER measure details'!B39</f>
        <v>Performance Outcome</v>
      </c>
      <c r="C6" s="171" t="str">
        <f>'MASTER measure details'!C39</f>
        <v>PROFESSIONAL DEVELOPMENT</v>
      </c>
      <c r="D6" s="147" t="str">
        <f>'MASTER measure details'!D39</f>
        <v>Increase participation in ongoing professional development workshops/opportunities offered at Collin</v>
      </c>
      <c r="E6" s="147" t="str">
        <f>'MASTER measure details'!E39</f>
        <v xml:space="preserve">Academic Planning Coach attendance at Professional Development Workshops </v>
      </c>
      <c r="F6" s="147">
        <f>'MASTER measure details'!F39</f>
        <v>0</v>
      </c>
      <c r="G6" s="144" t="str">
        <f>'MASTER measure details'!G39</f>
        <v xml:space="preserve">Baseline: 21 (35%) Academic Planning Coaches attended at least one workshop in Spring 2015. </v>
      </c>
      <c r="H6" s="144" t="str">
        <f>'MASTER measure details'!H39</f>
        <v xml:space="preserve">Target: 60% of Faculty Coaches attend at least one workshop each semester.  </v>
      </c>
      <c r="I6" s="144" t="str">
        <f>'MASTER measure details'!I39</f>
        <v xml:space="preserve">2016:40%      2017:45%        2018:50%       2019:55%     2020:60% </v>
      </c>
      <c r="J6" s="150" t="str">
        <f>'MASTER measure details'!J39</f>
        <v xml:space="preserve">Professional development workshops are an important way for Faculty Coaches to gain additional skills and knowledge beyond the basic training that they receive each semester. Workshops are optional, but we hope that strong encouragement to attend will result in at least 60% of coaches attending at least one workshop each semester.  Includes annual target increase of 5% for faculty attendance. </v>
      </c>
      <c r="K6" s="201" t="str">
        <f>'MASTER measure details'!K39</f>
        <v>College Data- Number of Academic Planning Coaches who attend Professional Development Workshops reported at end of Fall and Spring.</v>
      </c>
      <c r="L6" s="150">
        <f>'MASTER measure details'!L39</f>
        <v>0</v>
      </c>
      <c r="M6" s="97" t="s">
        <v>19</v>
      </c>
      <c r="N6" s="202">
        <v>0.35</v>
      </c>
      <c r="O6" s="203"/>
      <c r="P6" s="202"/>
      <c r="Q6" s="202"/>
      <c r="R6" s="203"/>
      <c r="S6" s="202"/>
      <c r="T6" s="202"/>
      <c r="U6" s="203"/>
      <c r="V6" s="202"/>
      <c r="W6" s="202"/>
      <c r="X6" s="203"/>
      <c r="Y6" s="202"/>
      <c r="Z6" s="202"/>
      <c r="AA6" s="203"/>
      <c r="AB6" s="202"/>
      <c r="AC6" s="202"/>
      <c r="AD6" s="203"/>
      <c r="AE6" s="204"/>
      <c r="AF6" s="204"/>
      <c r="AG6" s="204"/>
      <c r="AH6" s="204"/>
    </row>
    <row r="7" spans="1:62" ht="86.25" customHeight="1">
      <c r="A7" s="148">
        <f>'MASTER measure details'!A40</f>
        <v>39</v>
      </c>
      <c r="B7" s="140" t="str">
        <f>'MASTER measure details'!B40</f>
        <v>Performance Outcome</v>
      </c>
      <c r="C7" s="171" t="str">
        <f>'MASTER measure details'!C40</f>
        <v>PROFESSIONAL DEVELOPMENT</v>
      </c>
      <c r="D7" s="147" t="str">
        <f>'MASTER measure details'!D40</f>
        <v>Increase participation in ongoing professional development workshops/opportunities offered at Collin</v>
      </c>
      <c r="E7" s="147" t="str">
        <f>'MASTER measure details'!E40</f>
        <v xml:space="preserve">Academic Planning Consultant/Advising Staff attendance at Professional Development Workshops </v>
      </c>
      <c r="F7" s="147">
        <f>'MASTER measure details'!F40</f>
        <v>0</v>
      </c>
      <c r="G7" s="144" t="str">
        <f>'MASTER measure details'!G40</f>
        <v xml:space="preserve">Baseline:  5 (15%) Academic Planning Consultants/Advisors ( attended at least one workshop in Spring 2015.  </v>
      </c>
      <c r="H7" s="144" t="str">
        <f>'MASTER measure details'!H40</f>
        <v>Target: 60% of Academic Planning Consultants/Advisors (part-time and full-time) attend at least one workshop each semester.</v>
      </c>
      <c r="I7" s="144" t="str">
        <f>'MASTER measure details'!I40</f>
        <v xml:space="preserve">2016:24%     2017:33%     2018:42%      2019:51%     2020:60%  </v>
      </c>
      <c r="J7" s="150" t="str">
        <f>'MASTER measure details'!J40</f>
        <v xml:space="preserve">Professional development workshops are an important way for Academic Planning Consultants/Advisors to gain additional skills and knowledge beyond the basic training that they receive within the department. Workshops are optional, but we hope that strong encouragement to attend will result in at least 60% of APC's attending at least one workshop each semester.    Includes annual target increase of 9% for staff attendance. </v>
      </c>
      <c r="K7" s="201" t="str">
        <f>'MASTER measure details'!K40</f>
        <v>College Data- Number of Academic Planning Consultants/Advisors who attend Professional Development Workshops reported at end of Fall and Spring.</v>
      </c>
      <c r="L7" s="150">
        <f>'MASTER measure details'!L40</f>
        <v>0</v>
      </c>
      <c r="M7" s="97" t="s">
        <v>19</v>
      </c>
      <c r="N7" s="202">
        <v>0.15</v>
      </c>
      <c r="O7" s="203"/>
      <c r="P7" s="202"/>
      <c r="Q7" s="202"/>
      <c r="R7" s="203"/>
      <c r="S7" s="202"/>
      <c r="T7" s="202"/>
      <c r="U7" s="203"/>
      <c r="V7" s="202"/>
      <c r="W7" s="202"/>
      <c r="X7" s="203"/>
      <c r="Y7" s="202"/>
      <c r="Z7" s="202"/>
      <c r="AA7" s="203"/>
      <c r="AB7" s="202"/>
      <c r="AC7" s="202"/>
      <c r="AD7" s="203"/>
      <c r="AE7" s="204"/>
      <c r="AF7" s="204"/>
      <c r="AG7" s="204"/>
      <c r="AH7" s="204"/>
    </row>
    <row r="8" spans="1:62" ht="98.25" customHeight="1">
      <c r="A8" s="148">
        <f>'MASTER measure details'!A41</f>
        <v>40</v>
      </c>
      <c r="B8" s="140" t="str">
        <f>'MASTER measure details'!B41</f>
        <v>Performance Outcome</v>
      </c>
      <c r="C8" s="171" t="str">
        <f>'MASTER measure details'!C41</f>
        <v>PROFESSIONAL DEVELOPMENT</v>
      </c>
      <c r="D8" s="147" t="str">
        <f>'MASTER measure details'!D41</f>
        <v>Increase participation in ongoing professional development workshops/opportunities offered at Collin</v>
      </c>
      <c r="E8" s="147" t="str">
        <f>'MASTER measure details'!E41</f>
        <v xml:space="preserve">Other staff/faculty take advantage of participating in Academic Planning Consultant/Advising related Professional Development Workshops </v>
      </c>
      <c r="F8" s="147">
        <f>'MASTER measure details'!F41</f>
        <v>0</v>
      </c>
      <c r="G8" s="144" t="str">
        <f>'MASTER measure details'!G41</f>
        <v>Baseline:  12 faculty/staff (30.7% of total participants in Spring 2015) who are not serving as Coaches or Consultants participated in at least one workshop in Spring 2015.</v>
      </c>
      <c r="H8" s="144" t="str">
        <f>'MASTER measure details'!H41</f>
        <v xml:space="preserve">Target: 30% of  workshop participants each semester are made up of faculty/staff who do not serve as Coaches or Consultants </v>
      </c>
      <c r="I8" s="144" t="str">
        <f>'MASTER measure details'!I41</f>
        <v>Sustain 30% annually.</v>
      </c>
      <c r="J8" s="150" t="str">
        <f>'MASTER measure details'!J41</f>
        <v xml:space="preserve">As the QEP seeks to change the entire culture of Academic Planning across the district, all staff/faculty are invited to particiapte in Professional development workshops --not just those who are serving directly in QEP roles (Coaches and Academic Planning Consultants/Advisors. Becasue our response to our initial "pilot" workshops were attended by 30% of these faculty/staff, we hope to consintue to sustain that kind of involvement. </v>
      </c>
      <c r="K8" s="201" t="str">
        <f>'MASTER measure details'!K41</f>
        <v>College Data- Number of other staff/faculty who attend Professional Development Workshops reported at end of Fall and Spring.  Source: I: QEP Director/Assessment &amp; Surveys/Assessment Plan/Spring 2015 Coach Consultant workshop atendance (2)</v>
      </c>
      <c r="L8" s="150">
        <f>'MASTER measure details'!L41</f>
        <v>0</v>
      </c>
      <c r="M8" s="97" t="s">
        <v>19</v>
      </c>
      <c r="N8" s="202">
        <v>0.307</v>
      </c>
      <c r="O8" s="203"/>
      <c r="P8" s="202"/>
      <c r="Q8" s="202"/>
      <c r="R8" s="203"/>
      <c r="S8" s="202"/>
      <c r="T8" s="202"/>
      <c r="U8" s="203"/>
      <c r="V8" s="202"/>
      <c r="W8" s="202"/>
      <c r="X8" s="203"/>
      <c r="Y8" s="202"/>
      <c r="Z8" s="202"/>
      <c r="AA8" s="203"/>
      <c r="AB8" s="202"/>
      <c r="AC8" s="202"/>
      <c r="AD8" s="203"/>
      <c r="AE8" s="204"/>
      <c r="AF8" s="204"/>
      <c r="AG8" s="204"/>
      <c r="AH8" s="204"/>
    </row>
    <row r="9" spans="1:62" ht="84.75" customHeight="1">
      <c r="A9" s="148">
        <f>'MASTER measure details'!A42</f>
        <v>41</v>
      </c>
      <c r="B9" s="140" t="str">
        <f>'MASTER measure details'!B42</f>
        <v>Performance Outcome</v>
      </c>
      <c r="C9" s="171" t="str">
        <f>'MASTER measure details'!C42</f>
        <v>PROFESSIONAL DEVELOPMENT</v>
      </c>
      <c r="D9" s="147" t="str">
        <f>'MASTER measure details'!D42</f>
        <v>Increase participation in conference attendance (i.e. off-site  professional development) for Advising/Academic Planning</v>
      </c>
      <c r="E9" s="147" t="str">
        <f>'MASTER measure details'!E42</f>
        <v xml:space="preserve">Academic Planning Coach attendance at Professional Development Conferences for Advising/Academic Planning </v>
      </c>
      <c r="F9" s="147">
        <f>'MASTER measure details'!F42</f>
        <v>0</v>
      </c>
      <c r="G9" s="144" t="str">
        <f>'MASTER measure details'!G42</f>
        <v>Baseline: 0 attendance</v>
      </c>
      <c r="H9" s="144" t="str">
        <f>'MASTER measure details'!H42</f>
        <v>Target: 3 per Academic Year</v>
      </c>
      <c r="I9" s="144" t="str">
        <f>'MASTER measure details'!I42</f>
        <v>Sustain target annually: 3 coaches attend each year.</v>
      </c>
      <c r="J9" s="150" t="str">
        <f>'MASTER measure details'!J42</f>
        <v>Confernece participation needs to be prioritized and stustained throughout QEP implementation.</v>
      </c>
      <c r="K9" s="201" t="str">
        <f>'MASTER measure details'!K42</f>
        <v xml:space="preserve">College Data- Number of Academic Planning Coaches who attend Professional Development Conferences for Advising/Ac.Planning  reported in May (end of each academic year).  </v>
      </c>
      <c r="L9" s="150">
        <f>'MASTER measure details'!L42</f>
        <v>0</v>
      </c>
      <c r="M9" s="101"/>
      <c r="N9" s="99"/>
      <c r="O9" s="102">
        <v>0</v>
      </c>
      <c r="P9" s="99"/>
      <c r="Q9" s="99"/>
      <c r="R9" s="97"/>
      <c r="S9" s="99"/>
      <c r="T9" s="99"/>
      <c r="U9" s="97"/>
      <c r="V9" s="99"/>
      <c r="W9" s="99"/>
      <c r="X9" s="97"/>
      <c r="Y9" s="99"/>
      <c r="Z9" s="99"/>
      <c r="AA9" s="97"/>
      <c r="AB9" s="99"/>
      <c r="AC9" s="99"/>
      <c r="AD9" s="97"/>
    </row>
    <row r="10" spans="1:62" ht="108.75" customHeight="1">
      <c r="A10" s="148">
        <f>'MASTER measure details'!A43</f>
        <v>42</v>
      </c>
      <c r="B10" s="140" t="str">
        <f>'MASTER measure details'!B43</f>
        <v>Performance Outcome</v>
      </c>
      <c r="C10" s="171" t="str">
        <f>'MASTER measure details'!C43</f>
        <v>PROFESSIONAL DEVELOPMENT</v>
      </c>
      <c r="D10" s="147" t="str">
        <f>'MASTER measure details'!D43</f>
        <v>Increase participation in conference attendance (i.e. off-site  professional development) for Advising/Academic Planning</v>
      </c>
      <c r="E10" s="147" t="str">
        <f>'MASTER measure details'!E43</f>
        <v xml:space="preserve">Academic Planning Consultant attendance at Professional Development Conferences for Advising/Academic Planning </v>
      </c>
      <c r="F10" s="147">
        <f>'MASTER measure details'!F43</f>
        <v>0</v>
      </c>
      <c r="G10" s="144" t="str">
        <f>'MASTER measure details'!G43</f>
        <v>Baseline:   89% (8 of 9) Full-Time Advisors who worked during 2013/14 and 2014/15 Academic Years attended at least one conference during the two year period. (SCC-4 of 4, PRC-2 of 2, CPC 2 of 3)</v>
      </c>
      <c r="H10" s="144" t="str">
        <f>'MASTER measure details'!H43</f>
        <v>Target: 100% of Full-Time Advisors attend at least one Professional Development conference every two years.</v>
      </c>
      <c r="I10" s="144" t="str">
        <f>'MASTER measure details'!I43</f>
        <v xml:space="preserve">2016:91%   2017:93%    2018:95%     2019:97%    2020:100%  </v>
      </c>
      <c r="J10" s="150" t="str">
        <f>'MASTER measure details'!J43</f>
        <v>As a way of upholding a value for ongoing development from the broader field of Advising/Acdemic Planning, our goald is to have all full-time APC/Advisors attend at least one conference every other Academic Year. Data from the past two years indicates that nearly all advisors have participated in at least one conference in a two year span, therefore we want to be sure that we continue to uphold this commitment as an institution.  Includes annual target increase of 2%, with final year reaching total of 100%</v>
      </c>
      <c r="K10" s="201" t="str">
        <f>'MASTER measure details'!K43</f>
        <v>College Data- Number of Academic Planning Consultants/Advisors who attend Professional Development Conferences for Advising/Ac.Planning  reported in May (end of each academic year).  Source: I: QEP Director/Assessment &amp; Surveys/Assessment Plan/Stats on Advisor Conference Attendance</v>
      </c>
      <c r="L10" s="150">
        <f>'MASTER measure details'!L43</f>
        <v>0</v>
      </c>
      <c r="M10" s="101"/>
      <c r="N10" s="99"/>
      <c r="O10" s="102">
        <v>0.89</v>
      </c>
      <c r="P10" s="99"/>
      <c r="Q10" s="99"/>
      <c r="R10" s="97"/>
      <c r="S10" s="99"/>
      <c r="T10" s="99"/>
      <c r="U10" s="97"/>
      <c r="V10" s="99"/>
      <c r="W10" s="99"/>
      <c r="X10" s="97"/>
      <c r="Y10" s="99"/>
      <c r="Z10" s="99"/>
      <c r="AA10" s="97"/>
      <c r="AB10" s="99"/>
      <c r="AC10" s="99"/>
      <c r="AD10" s="97"/>
    </row>
    <row r="11" spans="1:62" ht="47.25" customHeight="1"/>
    <row r="12" spans="1:62" ht="47.25" customHeight="1"/>
    <row r="13" spans="1:62" ht="47.25" customHeight="1"/>
    <row r="14" spans="1:62" ht="47.25" customHeight="1"/>
    <row r="15" spans="1:62" ht="47.25" customHeight="1"/>
    <row r="16" spans="1:62" ht="47.25" customHeight="1"/>
  </sheetData>
  <sheetProtection selectLockedCells="1"/>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MASTER measure details</vt:lpstr>
      <vt:lpstr>AcaPlannSurv-CurrentFYStudents</vt:lpstr>
      <vt:lpstr>CoachSurvey-CurrentCoaches</vt:lpstr>
      <vt:lpstr>PDTSurvey-Staff</vt:lpstr>
      <vt:lpstr>IPEDSGradRate-AllStuCohorts</vt:lpstr>
      <vt:lpstr>NoelLevitzSurvey-Students</vt:lpstr>
      <vt:lpstr>DegAuditSamples-AllStuCohorts</vt:lpstr>
      <vt:lpstr>College Data</vt:lpstr>
      <vt:lpstr>'MASTER measure details'!Print_Area</vt:lpstr>
      <vt:lpstr>'MASTER measure details'!Print_Titles</vt:lpstr>
    </vt:vector>
  </TitlesOfParts>
  <Company>Collin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dc:creator>
  <cp:lastModifiedBy>Charity Lewallen</cp:lastModifiedBy>
  <cp:lastPrinted>2016-01-27T15:32:55Z</cp:lastPrinted>
  <dcterms:created xsi:type="dcterms:W3CDTF">2015-07-08T16:03:34Z</dcterms:created>
  <dcterms:modified xsi:type="dcterms:W3CDTF">2016-06-09T15:59:58Z</dcterms:modified>
</cp:coreProperties>
</file>