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xr:revisionPtr revIDLastSave="0" documentId="8_{D995976D-A1FB-43B2-9B2F-AFF49BC1F02D}" xr6:coauthVersionLast="47" xr6:coauthVersionMax="47" xr10:uidLastSave="{00000000-0000-0000-0000-000000000000}"/>
  <bookViews>
    <workbookView xWindow="0" yWindow="0" windowWidth="16384" windowHeight="8192" tabRatio="500" firstSheet="1" activeTab="1" xr2:uid="{00000000-000D-0000-FFFF-FFFF00000000}"/>
  </bookViews>
  <sheets>
    <sheet name="Measure 4 Year" sheetId="1" r:id="rId1"/>
    <sheet name="Student Outcome Data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1" i="2" l="1"/>
  <c r="H71" i="2"/>
  <c r="E24" i="2"/>
</calcChain>
</file>

<file path=xl/sharedStrings.xml><?xml version="1.0" encoding="utf-8"?>
<sst xmlns="http://schemas.openxmlformats.org/spreadsheetml/2006/main" count="96" uniqueCount="41">
  <si>
    <t xml:space="preserve">Robotics and Automation Technology </t>
  </si>
  <si>
    <t>Continuous Improvement Program</t>
  </si>
  <si>
    <t>Measured Task(s)</t>
  </si>
  <si>
    <t xml:space="preserve">Perform a lab on motors using preventive maintenance checklist (INTC 1357)  </t>
  </si>
  <si>
    <t xml:space="preserve">Perform a lab to upload/download software with lab PLCs (ELMT 1301)  </t>
  </si>
  <si>
    <t xml:space="preserve">Build a device using sensors and output devices to accomplish a task and perform subsequent testing and evaluation of its performance (CETT 1445)  </t>
  </si>
  <si>
    <t>Instructor(s)</t>
  </si>
  <si>
    <t>Philip Timmons</t>
  </si>
  <si>
    <t>Guillermo Colon</t>
  </si>
  <si>
    <t>Semester(s)</t>
  </si>
  <si>
    <t>Fall 2024</t>
  </si>
  <si>
    <t>Spring 2024</t>
  </si>
  <si>
    <t>Student</t>
  </si>
  <si>
    <t>Average</t>
  </si>
  <si>
    <t>Program Assessment Data Report</t>
  </si>
  <si>
    <t>Perform a lab using instrumentation devices for troubleshooting remote monitoring system</t>
  </si>
  <si>
    <t>(INTC 1307)</t>
  </si>
  <si>
    <t>Instrumentation Test Equipment</t>
  </si>
  <si>
    <t>Fall 2023</t>
  </si>
  <si>
    <t>Phil Timmons</t>
  </si>
  <si>
    <r>
      <rPr>
        <sz val="11"/>
        <color theme="1"/>
        <rFont val="Calibri"/>
        <family val="2"/>
        <charset val="1"/>
      </rPr>
      <t>Paul</t>
    </r>
    <r>
      <rPr>
        <sz val="11"/>
        <color theme="1"/>
        <rFont val="Calibri"/>
        <family val="2"/>
      </rPr>
      <t xml:space="preserve"> Valpiou</t>
    </r>
  </si>
  <si>
    <t xml:space="preserve">Student </t>
  </si>
  <si>
    <t>Lab exercise to perform preventive maintenance and general repair on motors (INTC 1357)</t>
  </si>
  <si>
    <t>(INTC 1357)</t>
  </si>
  <si>
    <t>AC/DC Motor Control</t>
  </si>
  <si>
    <t>Lab exercise to perform preventive maintenance and general repair on hydraulic and pneumatic systems (ELMT 1305)</t>
  </si>
  <si>
    <t>(ELMT 1305)</t>
  </si>
  <si>
    <t>Basic Fluid Power</t>
  </si>
  <si>
    <t>Spring 2023</t>
  </si>
  <si>
    <t>Onwar Shaheer</t>
  </si>
  <si>
    <t>Complete capstone project to install and integrate multiple control system technologies to develop an automation solution (INTC 2359)</t>
  </si>
  <si>
    <t>(INTC 2359)</t>
  </si>
  <si>
    <t>Distributed Control Systems</t>
  </si>
  <si>
    <t>Lab exercise requiring PLC programming to control components of an automation system (ELMT 2339)</t>
  </si>
  <si>
    <t>(ELMT 2339)</t>
  </si>
  <si>
    <t>Advanced Applications of Programmable Logic Controllers</t>
  </si>
  <si>
    <t>Lab exercise requiring robot programming to control an automation system</t>
  </si>
  <si>
    <t>(RBTC 2345)</t>
  </si>
  <si>
    <t>RBTC 2345 - Robot Application, Set-up, and Testing</t>
  </si>
  <si>
    <t>Yiping Wang</t>
  </si>
  <si>
    <t>Ira (Wendell) Bates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</si>
</sst>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6D"/>
        <bgColor rgb="FFFFFF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2" borderId="0" xfId="0" applyFill="1"/>
    <xf numFmtId="0" fontId="0" fillId="3" borderId="0" xfId="0" applyFill="1"/>
    <xf numFmtId="0" fontId="2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48576"/>
  <sheetViews>
    <sheetView zoomScaleNormal="100" workbookViewId="0">
      <selection activeCell="D18" sqref="D18"/>
    </sheetView>
  </sheetViews>
  <sheetFormatPr defaultColWidth="8.42578125" defaultRowHeight="15"/>
  <cols>
    <col min="1" max="1" width="17.7109375" customWidth="1"/>
    <col min="2" max="2" width="28.28515625" style="1" customWidth="1"/>
    <col min="3" max="3" width="5.5703125" customWidth="1"/>
    <col min="4" max="4" width="23" customWidth="1"/>
    <col min="6" max="6" width="35" customWidth="1"/>
    <col min="8" max="8" width="10.28515625" customWidth="1"/>
    <col min="17" max="17" width="21" customWidth="1"/>
  </cols>
  <sheetData>
    <row r="1" spans="1:6">
      <c r="B1" s="1" t="s">
        <v>0</v>
      </c>
    </row>
    <row r="2" spans="1:6">
      <c r="B2" s="1" t="s">
        <v>1</v>
      </c>
    </row>
    <row r="3" spans="1:6" ht="57.6" customHeight="1">
      <c r="A3" t="s">
        <v>2</v>
      </c>
      <c r="B3" s="2" t="s">
        <v>3</v>
      </c>
      <c r="D3" s="2" t="s">
        <v>4</v>
      </c>
      <c r="F3" s="2" t="s">
        <v>5</v>
      </c>
    </row>
    <row r="4" spans="1:6" ht="21" customHeight="1">
      <c r="A4" t="s">
        <v>6</v>
      </c>
      <c r="B4" s="2" t="s">
        <v>7</v>
      </c>
      <c r="D4" s="2" t="s">
        <v>7</v>
      </c>
      <c r="F4" s="2" t="s">
        <v>8</v>
      </c>
    </row>
    <row r="5" spans="1:6">
      <c r="A5" t="s">
        <v>9</v>
      </c>
      <c r="B5" s="1" t="s">
        <v>10</v>
      </c>
      <c r="D5" t="s">
        <v>10</v>
      </c>
      <c r="F5" t="s">
        <v>11</v>
      </c>
    </row>
    <row r="6" spans="1:6">
      <c r="A6" t="s">
        <v>12</v>
      </c>
    </row>
    <row r="7" spans="1:6">
      <c r="B7" s="1">
        <v>100</v>
      </c>
      <c r="D7" s="1">
        <v>100</v>
      </c>
      <c r="F7" s="1">
        <v>100</v>
      </c>
    </row>
    <row r="8" spans="1:6">
      <c r="B8" s="1">
        <v>100</v>
      </c>
      <c r="D8" s="1">
        <v>100</v>
      </c>
      <c r="F8" s="1">
        <v>100</v>
      </c>
    </row>
    <row r="9" spans="1:6">
      <c r="B9" s="1">
        <v>100</v>
      </c>
      <c r="D9" s="1">
        <v>100</v>
      </c>
      <c r="F9" s="1">
        <v>100</v>
      </c>
    </row>
    <row r="10" spans="1:6">
      <c r="B10" s="1">
        <v>100</v>
      </c>
      <c r="D10" s="1">
        <v>100</v>
      </c>
      <c r="F10" s="1">
        <v>100</v>
      </c>
    </row>
    <row r="11" spans="1:6">
      <c r="B11" s="1">
        <v>100</v>
      </c>
      <c r="D11" s="1">
        <v>100</v>
      </c>
    </row>
    <row r="12" spans="1:6">
      <c r="B12" s="1">
        <v>100</v>
      </c>
      <c r="D12" s="1">
        <v>100</v>
      </c>
    </row>
    <row r="13" spans="1:6">
      <c r="B13" s="1">
        <v>100</v>
      </c>
      <c r="D13" s="1">
        <v>100</v>
      </c>
    </row>
    <row r="14" spans="1:6">
      <c r="B14" s="1">
        <v>100</v>
      </c>
      <c r="D14" s="1">
        <v>100</v>
      </c>
    </row>
    <row r="15" spans="1:6">
      <c r="B15" s="1">
        <v>0</v>
      </c>
      <c r="D15" s="1">
        <v>0</v>
      </c>
    </row>
    <row r="16" spans="1:6">
      <c r="D16" s="1"/>
    </row>
    <row r="17" spans="1:6">
      <c r="A17" t="s">
        <v>13</v>
      </c>
      <c r="B17" s="1">
        <v>90</v>
      </c>
      <c r="D17" s="1">
        <v>90</v>
      </c>
      <c r="F17" s="1">
        <v>100</v>
      </c>
    </row>
    <row r="1048551" ht="12.75"/>
    <row r="1048552" ht="12.75"/>
    <row r="1048553" ht="12.75"/>
    <row r="1048554" ht="12.75"/>
    <row r="1048555" ht="12.75"/>
    <row r="1048556" ht="12.75"/>
    <row r="1048557" ht="12.75"/>
    <row r="1048558" ht="12.75"/>
    <row r="1048559" ht="12.75"/>
    <row r="1048560" ht="12.75"/>
    <row r="1048561" ht="12.75"/>
    <row r="1048562" ht="12.75"/>
    <row r="1048563" ht="12.75"/>
    <row r="1048564" ht="12.75"/>
    <row r="1048565" ht="12.75"/>
    <row r="1048566" ht="12.75"/>
    <row r="1048567" ht="12.75"/>
    <row r="1048568" ht="12.75"/>
    <row r="1048569" ht="12.75"/>
    <row r="1048570" ht="12.75"/>
    <row r="1048571" ht="12.75"/>
    <row r="1048572" ht="12.75"/>
    <row r="1048573" ht="12.75"/>
    <row r="1048574" ht="12.75"/>
    <row r="1048575" ht="12.75"/>
    <row r="1048576" ht="12.75"/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41"/>
  <sheetViews>
    <sheetView tabSelected="1" topLeftCell="A16" zoomScaleNormal="100" workbookViewId="0">
      <selection activeCell="E142" sqref="E142"/>
    </sheetView>
  </sheetViews>
  <sheetFormatPr defaultColWidth="11.5703125" defaultRowHeight="12.75"/>
  <cols>
    <col min="7" max="7" width="14.28515625" bestFit="1" customWidth="1"/>
    <col min="8" max="8" width="12.28515625" bestFit="1" customWidth="1"/>
  </cols>
  <sheetData>
    <row r="1" spans="1:8" ht="13.9">
      <c r="A1" s="3" t="s">
        <v>14</v>
      </c>
    </row>
    <row r="2" spans="1:8" ht="13.9"/>
    <row r="3" spans="1:8" ht="13.9">
      <c r="A3" t="s">
        <v>15</v>
      </c>
    </row>
    <row r="4" spans="1:8" ht="13.9">
      <c r="A4" t="s">
        <v>16</v>
      </c>
    </row>
    <row r="5" spans="1:8" ht="13.9"/>
    <row r="6" spans="1:8" ht="13.9">
      <c r="A6" t="s">
        <v>17</v>
      </c>
      <c r="D6" t="s">
        <v>17</v>
      </c>
      <c r="G6" t="s">
        <v>17</v>
      </c>
    </row>
    <row r="7" spans="1:8" ht="13.9">
      <c r="A7" t="s">
        <v>10</v>
      </c>
      <c r="D7" t="s">
        <v>18</v>
      </c>
      <c r="G7" t="s">
        <v>10</v>
      </c>
    </row>
    <row r="8" spans="1:8" ht="13.9">
      <c r="A8" t="s">
        <v>19</v>
      </c>
      <c r="D8" t="s">
        <v>20</v>
      </c>
      <c r="G8" t="s">
        <v>20</v>
      </c>
    </row>
    <row r="9" spans="1:8" ht="13.9">
      <c r="A9" t="s">
        <v>21</v>
      </c>
      <c r="D9" t="s">
        <v>21</v>
      </c>
      <c r="G9" t="s">
        <v>21</v>
      </c>
    </row>
    <row r="10" spans="1:8" ht="15">
      <c r="A10">
        <v>1</v>
      </c>
      <c r="B10">
        <v>100</v>
      </c>
      <c r="D10">
        <v>1</v>
      </c>
      <c r="E10" s="4">
        <v>95</v>
      </c>
      <c r="G10">
        <v>1</v>
      </c>
      <c r="H10" s="9">
        <v>92</v>
      </c>
    </row>
    <row r="11" spans="1:8" ht="15">
      <c r="A11">
        <v>2</v>
      </c>
      <c r="B11">
        <v>100</v>
      </c>
      <c r="D11">
        <v>2</v>
      </c>
      <c r="E11" s="4">
        <v>80</v>
      </c>
      <c r="G11">
        <v>2</v>
      </c>
      <c r="H11" s="9">
        <v>90</v>
      </c>
    </row>
    <row r="12" spans="1:8" ht="15">
      <c r="A12">
        <v>3</v>
      </c>
      <c r="B12">
        <v>100</v>
      </c>
      <c r="D12">
        <v>3</v>
      </c>
      <c r="E12" s="4">
        <v>90</v>
      </c>
      <c r="G12">
        <v>3</v>
      </c>
      <c r="H12" s="9">
        <v>90</v>
      </c>
    </row>
    <row r="13" spans="1:8" ht="15">
      <c r="A13">
        <v>4</v>
      </c>
      <c r="B13">
        <v>100</v>
      </c>
      <c r="D13">
        <v>4</v>
      </c>
      <c r="E13" s="4">
        <v>70</v>
      </c>
      <c r="G13">
        <v>4</v>
      </c>
      <c r="H13" s="9">
        <v>72</v>
      </c>
    </row>
    <row r="14" spans="1:8" ht="15">
      <c r="A14">
        <v>5</v>
      </c>
      <c r="B14">
        <v>100</v>
      </c>
      <c r="D14">
        <v>5</v>
      </c>
      <c r="E14" s="4">
        <v>89</v>
      </c>
      <c r="G14">
        <v>5</v>
      </c>
      <c r="H14" s="9">
        <v>91</v>
      </c>
    </row>
    <row r="15" spans="1:8" ht="15">
      <c r="A15">
        <v>6</v>
      </c>
      <c r="B15">
        <v>100</v>
      </c>
      <c r="D15">
        <v>6</v>
      </c>
      <c r="E15" s="4">
        <v>92</v>
      </c>
      <c r="G15">
        <v>6</v>
      </c>
      <c r="H15" s="9">
        <v>89</v>
      </c>
    </row>
    <row r="16" spans="1:8" ht="15">
      <c r="A16">
        <v>7</v>
      </c>
      <c r="B16">
        <v>100</v>
      </c>
      <c r="D16">
        <v>7</v>
      </c>
      <c r="E16" s="4">
        <v>82</v>
      </c>
      <c r="G16">
        <v>7</v>
      </c>
      <c r="H16" s="9">
        <v>74</v>
      </c>
    </row>
    <row r="17" spans="1:8" ht="15">
      <c r="A17">
        <v>8</v>
      </c>
      <c r="B17">
        <v>100</v>
      </c>
      <c r="D17">
        <v>8</v>
      </c>
      <c r="E17" s="4">
        <v>82</v>
      </c>
      <c r="G17">
        <v>8</v>
      </c>
      <c r="H17" s="9">
        <v>70</v>
      </c>
    </row>
    <row r="18" spans="1:8" ht="15">
      <c r="A18">
        <v>9</v>
      </c>
      <c r="B18">
        <v>100</v>
      </c>
      <c r="D18">
        <v>9</v>
      </c>
      <c r="E18" s="4">
        <v>80</v>
      </c>
      <c r="G18">
        <v>9</v>
      </c>
      <c r="H18" s="9">
        <v>82</v>
      </c>
    </row>
    <row r="19" spans="1:8" ht="15">
      <c r="A19">
        <v>10</v>
      </c>
      <c r="B19">
        <v>0</v>
      </c>
      <c r="D19">
        <v>10</v>
      </c>
      <c r="E19" s="4">
        <v>91</v>
      </c>
      <c r="G19">
        <v>10</v>
      </c>
      <c r="H19" s="9">
        <v>91</v>
      </c>
    </row>
    <row r="20" spans="1:8" ht="15">
      <c r="D20">
        <v>11</v>
      </c>
      <c r="E20" s="4">
        <v>85</v>
      </c>
      <c r="G20">
        <v>11</v>
      </c>
      <c r="H20" s="9">
        <v>71</v>
      </c>
    </row>
    <row r="21" spans="1:8" ht="15">
      <c r="A21" t="s">
        <v>13</v>
      </c>
      <c r="B21">
        <v>90</v>
      </c>
      <c r="D21">
        <v>12</v>
      </c>
      <c r="E21" s="4">
        <v>80</v>
      </c>
      <c r="G21">
        <v>12</v>
      </c>
      <c r="H21" s="9">
        <v>87</v>
      </c>
    </row>
    <row r="22" spans="1:8" ht="15">
      <c r="D22">
        <v>13</v>
      </c>
      <c r="E22" s="4">
        <v>70</v>
      </c>
      <c r="H22" s="9">
        <v>75</v>
      </c>
    </row>
    <row r="23" spans="1:8" ht="15">
      <c r="H23" s="9"/>
    </row>
    <row r="24" spans="1:8" ht="15">
      <c r="E24" s="5">
        <f>SUM(E10:E23)/13</f>
        <v>83.538461538461533</v>
      </c>
      <c r="H24" s="9">
        <v>82.61</v>
      </c>
    </row>
    <row r="25" spans="1:8" ht="13.9"/>
    <row r="26" spans="1:8" ht="13.9"/>
    <row r="27" spans="1:8" ht="13.9"/>
    <row r="28" spans="1:8" s="6" customFormat="1" ht="13.9"/>
    <row r="29" spans="1:8" ht="13.9"/>
    <row r="30" spans="1:8" ht="13.9">
      <c r="A30" t="s">
        <v>22</v>
      </c>
    </row>
    <row r="31" spans="1:8" ht="13.9">
      <c r="A31" t="s">
        <v>23</v>
      </c>
    </row>
    <row r="32" spans="1:8" ht="13.9"/>
    <row r="33" spans="1:5" ht="13.9">
      <c r="A33" t="s">
        <v>24</v>
      </c>
      <c r="D33" t="s">
        <v>24</v>
      </c>
    </row>
    <row r="34" spans="1:5" ht="13.9">
      <c r="A34" t="s">
        <v>10</v>
      </c>
      <c r="D34" t="s">
        <v>18</v>
      </c>
    </row>
    <row r="35" spans="1:5" ht="13.9">
      <c r="A35" t="s">
        <v>19</v>
      </c>
      <c r="D35" t="s">
        <v>8</v>
      </c>
    </row>
    <row r="36" spans="1:5" ht="13.9">
      <c r="A36" t="s">
        <v>21</v>
      </c>
      <c r="D36" t="s">
        <v>21</v>
      </c>
    </row>
    <row r="37" spans="1:5" ht="13.9">
      <c r="A37">
        <v>1</v>
      </c>
      <c r="B37">
        <v>100</v>
      </c>
      <c r="D37">
        <v>1</v>
      </c>
      <c r="E37">
        <v>100</v>
      </c>
    </row>
    <row r="38" spans="1:5" ht="13.9">
      <c r="A38">
        <v>2</v>
      </c>
      <c r="B38">
        <v>100</v>
      </c>
      <c r="D38">
        <v>2</v>
      </c>
      <c r="E38">
        <v>100</v>
      </c>
    </row>
    <row r="39" spans="1:5" ht="13.9">
      <c r="A39">
        <v>3</v>
      </c>
      <c r="B39">
        <v>100</v>
      </c>
      <c r="D39">
        <v>3</v>
      </c>
      <c r="E39">
        <v>100</v>
      </c>
    </row>
    <row r="40" spans="1:5" ht="13.9">
      <c r="A40">
        <v>4</v>
      </c>
      <c r="B40">
        <v>100</v>
      </c>
      <c r="D40">
        <v>4</v>
      </c>
      <c r="E40">
        <v>100</v>
      </c>
    </row>
    <row r="41" spans="1:5" ht="13.9">
      <c r="A41">
        <v>5</v>
      </c>
      <c r="B41">
        <v>100</v>
      </c>
    </row>
    <row r="42" spans="1:5" ht="13.9">
      <c r="A42">
        <v>6</v>
      </c>
      <c r="B42">
        <v>100</v>
      </c>
    </row>
    <row r="43" spans="1:5" ht="13.9">
      <c r="A43">
        <v>7</v>
      </c>
      <c r="B43">
        <v>100</v>
      </c>
    </row>
    <row r="44" spans="1:5" ht="13.9">
      <c r="A44">
        <v>8</v>
      </c>
      <c r="B44">
        <v>100</v>
      </c>
    </row>
    <row r="45" spans="1:5" ht="13.9">
      <c r="A45">
        <v>9</v>
      </c>
      <c r="B45">
        <v>100</v>
      </c>
    </row>
    <row r="46" spans="1:5" ht="13.9">
      <c r="A46">
        <v>10</v>
      </c>
      <c r="B46">
        <v>0</v>
      </c>
    </row>
    <row r="47" spans="1:5" ht="13.9"/>
    <row r="48" spans="1:5" ht="13.9">
      <c r="A48" t="s">
        <v>13</v>
      </c>
      <c r="B48">
        <v>90</v>
      </c>
      <c r="D48" t="s">
        <v>13</v>
      </c>
      <c r="E48">
        <v>100</v>
      </c>
    </row>
    <row r="49" spans="1:8" ht="13.9"/>
    <row r="50" spans="1:8" s="6" customFormat="1" ht="13.9"/>
    <row r="51" spans="1:8" ht="13.9"/>
    <row r="52" spans="1:8" ht="13.9">
      <c r="A52" t="s">
        <v>25</v>
      </c>
    </row>
    <row r="53" spans="1:8" ht="13.9">
      <c r="A53" t="s">
        <v>26</v>
      </c>
    </row>
    <row r="54" spans="1:8" ht="13.9"/>
    <row r="55" spans="1:8" ht="13.9">
      <c r="A55" t="s">
        <v>27</v>
      </c>
      <c r="D55" t="s">
        <v>27</v>
      </c>
      <c r="G55" t="s">
        <v>27</v>
      </c>
    </row>
    <row r="56" spans="1:8" ht="13.9">
      <c r="A56" t="s">
        <v>11</v>
      </c>
      <c r="D56" t="s">
        <v>28</v>
      </c>
      <c r="G56" t="s">
        <v>11</v>
      </c>
    </row>
    <row r="57" spans="1:8" ht="13.9">
      <c r="A57" t="s">
        <v>19</v>
      </c>
      <c r="D57" t="s">
        <v>19</v>
      </c>
      <c r="G57" t="s">
        <v>29</v>
      </c>
    </row>
    <row r="58" spans="1:8" ht="13.9">
      <c r="A58" t="s">
        <v>21</v>
      </c>
      <c r="D58" t="s">
        <v>21</v>
      </c>
      <c r="G58" t="s">
        <v>21</v>
      </c>
    </row>
    <row r="59" spans="1:8" ht="13.9">
      <c r="A59">
        <v>1</v>
      </c>
      <c r="B59">
        <v>100</v>
      </c>
      <c r="D59">
        <v>1</v>
      </c>
      <c r="E59">
        <v>100</v>
      </c>
      <c r="G59">
        <v>1</v>
      </c>
      <c r="H59">
        <v>100</v>
      </c>
    </row>
    <row r="60" spans="1:8" ht="13.9">
      <c r="A60">
        <v>2</v>
      </c>
      <c r="B60">
        <v>100</v>
      </c>
      <c r="D60">
        <v>2</v>
      </c>
      <c r="E60">
        <v>100</v>
      </c>
      <c r="G60">
        <v>2</v>
      </c>
      <c r="H60">
        <v>100</v>
      </c>
    </row>
    <row r="61" spans="1:8" ht="13.9">
      <c r="A61">
        <v>3</v>
      </c>
      <c r="B61">
        <v>100</v>
      </c>
      <c r="D61">
        <v>3</v>
      </c>
      <c r="E61">
        <v>100</v>
      </c>
      <c r="G61">
        <v>3</v>
      </c>
      <c r="H61">
        <v>100</v>
      </c>
    </row>
    <row r="62" spans="1:8" ht="13.9">
      <c r="A62">
        <v>4</v>
      </c>
      <c r="B62">
        <v>100</v>
      </c>
      <c r="D62">
        <v>4</v>
      </c>
      <c r="E62">
        <v>100</v>
      </c>
      <c r="G62">
        <v>4</v>
      </c>
      <c r="H62">
        <v>100</v>
      </c>
    </row>
    <row r="63" spans="1:8" ht="13.9">
      <c r="A63">
        <v>5</v>
      </c>
      <c r="B63">
        <v>100</v>
      </c>
      <c r="D63">
        <v>5</v>
      </c>
      <c r="E63">
        <v>100</v>
      </c>
      <c r="G63">
        <v>5</v>
      </c>
      <c r="H63">
        <v>100</v>
      </c>
    </row>
    <row r="64" spans="1:8" ht="13.9">
      <c r="A64">
        <v>6</v>
      </c>
      <c r="B64">
        <v>100</v>
      </c>
      <c r="D64">
        <v>6</v>
      </c>
      <c r="E64">
        <v>100</v>
      </c>
      <c r="G64">
        <v>6</v>
      </c>
      <c r="H64">
        <v>100</v>
      </c>
    </row>
    <row r="65" spans="1:8" ht="13.9">
      <c r="A65">
        <v>7</v>
      </c>
      <c r="B65">
        <v>100</v>
      </c>
      <c r="D65">
        <v>7</v>
      </c>
      <c r="E65">
        <v>100</v>
      </c>
      <c r="G65">
        <v>7</v>
      </c>
      <c r="H65">
        <v>0</v>
      </c>
    </row>
    <row r="66" spans="1:8" ht="13.9">
      <c r="A66">
        <v>8</v>
      </c>
      <c r="B66">
        <v>100</v>
      </c>
      <c r="D66">
        <v>8</v>
      </c>
      <c r="E66">
        <v>100</v>
      </c>
      <c r="G66">
        <v>8</v>
      </c>
      <c r="H66">
        <v>0</v>
      </c>
    </row>
    <row r="67" spans="1:8" ht="13.9">
      <c r="A67">
        <v>9</v>
      </c>
      <c r="B67">
        <v>100</v>
      </c>
      <c r="D67">
        <v>9</v>
      </c>
      <c r="E67">
        <v>100</v>
      </c>
      <c r="G67">
        <v>9</v>
      </c>
      <c r="H67">
        <v>100</v>
      </c>
    </row>
    <row r="68" spans="1:8" ht="13.9">
      <c r="A68">
        <v>10</v>
      </c>
      <c r="B68">
        <v>0</v>
      </c>
      <c r="D68">
        <v>10</v>
      </c>
      <c r="E68">
        <v>100</v>
      </c>
      <c r="G68">
        <v>10</v>
      </c>
      <c r="H68">
        <v>100</v>
      </c>
    </row>
    <row r="69" spans="1:8" ht="13.9">
      <c r="D69">
        <v>11</v>
      </c>
      <c r="E69">
        <v>100</v>
      </c>
      <c r="G69">
        <v>11</v>
      </c>
      <c r="H69">
        <v>100</v>
      </c>
    </row>
    <row r="70" spans="1:8" ht="13.9">
      <c r="A70" t="s">
        <v>13</v>
      </c>
      <c r="B70">
        <v>90</v>
      </c>
      <c r="H70" s="5"/>
    </row>
    <row r="71" spans="1:8" ht="13.9">
      <c r="D71" t="s">
        <v>13</v>
      </c>
      <c r="E71">
        <v>100</v>
      </c>
      <c r="G71" t="s">
        <v>13</v>
      </c>
      <c r="H71" s="5">
        <f>SUM(H59:H70)/11</f>
        <v>81.818181818181813</v>
      </c>
    </row>
    <row r="72" spans="1:8" ht="13.9"/>
    <row r="73" spans="1:8" ht="13.9"/>
    <row r="74" spans="1:8" s="6" customFormat="1" ht="13.9"/>
    <row r="75" spans="1:8" ht="13.9"/>
    <row r="76" spans="1:8" ht="13.9">
      <c r="A76" t="s">
        <v>30</v>
      </c>
    </row>
    <row r="77" spans="1:8" ht="13.9">
      <c r="A77" t="s">
        <v>31</v>
      </c>
    </row>
    <row r="78" spans="1:8" ht="13.9"/>
    <row r="79" spans="1:8" ht="13.9">
      <c r="A79" t="s">
        <v>32</v>
      </c>
      <c r="D79" t="s">
        <v>32</v>
      </c>
    </row>
    <row r="80" spans="1:8" ht="13.9">
      <c r="A80" t="s">
        <v>11</v>
      </c>
      <c r="D80" t="s">
        <v>28</v>
      </c>
    </row>
    <row r="81" spans="1:5" ht="13.9">
      <c r="A81" t="s">
        <v>19</v>
      </c>
      <c r="D81" t="s">
        <v>19</v>
      </c>
    </row>
    <row r="82" spans="1:5" ht="13.9">
      <c r="A82" t="s">
        <v>21</v>
      </c>
      <c r="D82" t="s">
        <v>21</v>
      </c>
    </row>
    <row r="83" spans="1:5" ht="13.9">
      <c r="A83">
        <v>1</v>
      </c>
      <c r="B83">
        <v>100</v>
      </c>
      <c r="D83">
        <v>1</v>
      </c>
      <c r="E83">
        <v>100</v>
      </c>
    </row>
    <row r="84" spans="1:5" ht="13.9">
      <c r="A84">
        <v>2</v>
      </c>
      <c r="B84">
        <v>100</v>
      </c>
      <c r="D84">
        <v>2</v>
      </c>
      <c r="E84">
        <v>100</v>
      </c>
    </row>
    <row r="85" spans="1:5" ht="13.9">
      <c r="A85">
        <v>3</v>
      </c>
      <c r="B85">
        <v>100</v>
      </c>
      <c r="D85">
        <v>3</v>
      </c>
      <c r="E85">
        <v>100</v>
      </c>
    </row>
    <row r="86" spans="1:5" ht="13.9">
      <c r="D86">
        <v>4</v>
      </c>
      <c r="E86">
        <v>100</v>
      </c>
    </row>
    <row r="87" spans="1:5" ht="13.9">
      <c r="A87" t="s">
        <v>13</v>
      </c>
      <c r="B87">
        <v>100</v>
      </c>
      <c r="D87">
        <v>5</v>
      </c>
      <c r="E87">
        <v>100</v>
      </c>
    </row>
    <row r="88" spans="1:5" ht="13.9">
      <c r="D88">
        <v>6</v>
      </c>
      <c r="E88">
        <v>100</v>
      </c>
    </row>
    <row r="89" spans="1:5" ht="13.9"/>
    <row r="90" spans="1:5" ht="13.9">
      <c r="D90" t="s">
        <v>13</v>
      </c>
      <c r="E90">
        <v>100</v>
      </c>
    </row>
    <row r="91" spans="1:5" ht="13.9"/>
    <row r="92" spans="1:5" ht="13.9"/>
    <row r="93" spans="1:5" s="6" customFormat="1" ht="13.9"/>
    <row r="94" spans="1:5" ht="13.9"/>
    <row r="95" spans="1:5" ht="13.9"/>
    <row r="96" spans="1:5" ht="13.9">
      <c r="A96" t="s">
        <v>33</v>
      </c>
    </row>
    <row r="97" spans="1:5" ht="13.9">
      <c r="A97" t="s">
        <v>34</v>
      </c>
    </row>
    <row r="98" spans="1:5" ht="13.9"/>
    <row r="99" spans="1:5" ht="13.9">
      <c r="A99" t="s">
        <v>35</v>
      </c>
    </row>
    <row r="100" spans="1:5" ht="13.9">
      <c r="A100" t="s">
        <v>11</v>
      </c>
      <c r="D100" t="s">
        <v>28</v>
      </c>
    </row>
    <row r="101" spans="1:5" ht="13.9">
      <c r="A101" t="s">
        <v>19</v>
      </c>
      <c r="D101" t="s">
        <v>19</v>
      </c>
    </row>
    <row r="102" spans="1:5" ht="13.9">
      <c r="A102" t="s">
        <v>21</v>
      </c>
      <c r="D102" t="s">
        <v>21</v>
      </c>
    </row>
    <row r="103" spans="1:5" ht="13.9">
      <c r="A103">
        <v>1</v>
      </c>
      <c r="B103">
        <v>100</v>
      </c>
      <c r="D103">
        <v>1</v>
      </c>
      <c r="E103">
        <v>100</v>
      </c>
    </row>
    <row r="104" spans="1:5" ht="13.9">
      <c r="A104">
        <v>2</v>
      </c>
      <c r="B104">
        <v>100</v>
      </c>
      <c r="D104">
        <v>2</v>
      </c>
      <c r="E104">
        <v>100</v>
      </c>
    </row>
    <row r="105" spans="1:5" ht="13.9">
      <c r="A105">
        <v>3</v>
      </c>
      <c r="B105">
        <v>100</v>
      </c>
      <c r="D105">
        <v>3</v>
      </c>
      <c r="E105">
        <v>100</v>
      </c>
    </row>
    <row r="106" spans="1:5" ht="13.9">
      <c r="A106">
        <v>4</v>
      </c>
      <c r="B106">
        <v>100</v>
      </c>
      <c r="D106">
        <v>4</v>
      </c>
      <c r="E106">
        <v>100</v>
      </c>
    </row>
    <row r="107" spans="1:5" ht="13.9">
      <c r="D107">
        <v>5</v>
      </c>
      <c r="E107">
        <v>100</v>
      </c>
    </row>
    <row r="108" spans="1:5" ht="13.9">
      <c r="A108" t="s">
        <v>13</v>
      </c>
      <c r="B108">
        <v>100</v>
      </c>
      <c r="D108">
        <v>6</v>
      </c>
      <c r="E108">
        <v>100</v>
      </c>
    </row>
    <row r="109" spans="1:5">
      <c r="D109">
        <v>7</v>
      </c>
      <c r="E109">
        <v>100</v>
      </c>
    </row>
    <row r="111" spans="1:5" ht="13.9">
      <c r="D111" t="s">
        <v>13</v>
      </c>
      <c r="E111">
        <v>100</v>
      </c>
    </row>
    <row r="114" spans="1:7" s="7" customFormat="1"/>
    <row r="116" spans="1:7" ht="13.9">
      <c r="A116" t="s">
        <v>36</v>
      </c>
    </row>
    <row r="118" spans="1:7" ht="13.9">
      <c r="A118" s="8" t="s">
        <v>37</v>
      </c>
    </row>
    <row r="120" spans="1:7" ht="13.9">
      <c r="A120" t="s">
        <v>38</v>
      </c>
    </row>
    <row r="121" spans="1:7" ht="13.9">
      <c r="A121" t="s">
        <v>18</v>
      </c>
      <c r="D121" t="s">
        <v>10</v>
      </c>
      <c r="G121" t="s">
        <v>10</v>
      </c>
    </row>
    <row r="122" spans="1:7" ht="13.9">
      <c r="A122" t="s">
        <v>39</v>
      </c>
      <c r="D122" t="s">
        <v>39</v>
      </c>
      <c r="G122" t="s">
        <v>40</v>
      </c>
    </row>
    <row r="123" spans="1:7" ht="13.9">
      <c r="A123" t="s">
        <v>21</v>
      </c>
      <c r="D123" t="s">
        <v>21</v>
      </c>
      <c r="G123" t="s">
        <v>12</v>
      </c>
    </row>
    <row r="124" spans="1:7" ht="15">
      <c r="A124">
        <v>1</v>
      </c>
      <c r="B124">
        <v>100</v>
      </c>
      <c r="D124">
        <v>1</v>
      </c>
      <c r="E124">
        <v>85</v>
      </c>
    </row>
    <row r="125" spans="1:7" ht="15">
      <c r="A125">
        <v>2</v>
      </c>
      <c r="B125">
        <v>99.73</v>
      </c>
      <c r="D125">
        <v>2</v>
      </c>
      <c r="E125">
        <v>80</v>
      </c>
    </row>
    <row r="126" spans="1:7" ht="15">
      <c r="A126">
        <v>3</v>
      </c>
      <c r="B126">
        <v>99.65</v>
      </c>
      <c r="D126">
        <v>3</v>
      </c>
      <c r="E126">
        <v>80</v>
      </c>
    </row>
    <row r="127" spans="1:7" ht="15">
      <c r="A127">
        <v>4</v>
      </c>
      <c r="B127">
        <v>100</v>
      </c>
      <c r="D127">
        <v>4</v>
      </c>
      <c r="E127">
        <v>85</v>
      </c>
    </row>
    <row r="128" spans="1:7" ht="15">
      <c r="A128">
        <v>5</v>
      </c>
      <c r="B128">
        <v>99.14</v>
      </c>
      <c r="D128">
        <v>5</v>
      </c>
      <c r="E128">
        <v>96</v>
      </c>
    </row>
    <row r="129" spans="1:5" ht="15">
      <c r="A129">
        <v>6</v>
      </c>
      <c r="B129">
        <v>98.36</v>
      </c>
      <c r="D129">
        <v>6</v>
      </c>
      <c r="E129">
        <v>60</v>
      </c>
    </row>
    <row r="130" spans="1:5" ht="15">
      <c r="A130">
        <v>7</v>
      </c>
      <c r="B130">
        <v>99.55</v>
      </c>
      <c r="D130">
        <v>7</v>
      </c>
      <c r="E130">
        <v>87</v>
      </c>
    </row>
    <row r="131" spans="1:5" ht="15">
      <c r="A131">
        <v>8</v>
      </c>
      <c r="B131">
        <v>99.77</v>
      </c>
      <c r="D131">
        <v>8</v>
      </c>
      <c r="E131">
        <v>60</v>
      </c>
    </row>
    <row r="132" spans="1:5" ht="15">
      <c r="A132">
        <v>9</v>
      </c>
      <c r="B132">
        <v>97.95</v>
      </c>
      <c r="D132">
        <v>9</v>
      </c>
      <c r="E132">
        <v>95</v>
      </c>
    </row>
    <row r="133" spans="1:5" ht="15">
      <c r="A133">
        <v>10</v>
      </c>
      <c r="B133">
        <v>84.34</v>
      </c>
      <c r="D133">
        <v>10</v>
      </c>
      <c r="E133">
        <v>70</v>
      </c>
    </row>
    <row r="134" spans="1:5" ht="15">
      <c r="A134">
        <v>11</v>
      </c>
      <c r="B134">
        <v>99.77</v>
      </c>
      <c r="D134">
        <v>11</v>
      </c>
      <c r="E134">
        <v>0</v>
      </c>
    </row>
    <row r="135" spans="1:5" ht="15">
      <c r="A135">
        <v>12</v>
      </c>
      <c r="B135">
        <v>96.83</v>
      </c>
      <c r="D135">
        <v>12</v>
      </c>
      <c r="E135">
        <v>60</v>
      </c>
    </row>
    <row r="136" spans="1:5" ht="15">
      <c r="A136">
        <v>13</v>
      </c>
      <c r="B136">
        <v>99.77</v>
      </c>
      <c r="D136">
        <v>13</v>
      </c>
      <c r="E136">
        <v>92</v>
      </c>
    </row>
    <row r="137" spans="1:5" ht="13.9">
      <c r="A137">
        <v>14</v>
      </c>
      <c r="B137">
        <v>98.46</v>
      </c>
    </row>
    <row r="138" spans="1:5" ht="13.9">
      <c r="A138">
        <v>15</v>
      </c>
      <c r="B138">
        <v>98.23</v>
      </c>
      <c r="E138">
        <v>73.08</v>
      </c>
    </row>
    <row r="139" spans="1:5" ht="13.9">
      <c r="A139">
        <v>16</v>
      </c>
      <c r="B139">
        <v>95.79</v>
      </c>
    </row>
    <row r="140" spans="1:5" ht="13.9"/>
    <row r="141" spans="1:5" ht="13.9">
      <c r="B141" s="1">
        <f>AVERAGE(B124:B139)</f>
        <v>97.958749999999995</v>
      </c>
    </row>
  </sheetData>
  <pageMargins left="0.78749999999999998" right="0.78749999999999998" top="1.05277777777778" bottom="1.05277777777778" header="0.78749999999999998" footer="0.78749999999999998"/>
  <pageSetup orientation="portrait" horizontalDpi="300" verticalDpi="300"/>
  <headerFooter>
    <oddHeader>&amp;C&amp;"Times New Roman,Regular"&amp;12&amp;Kffffff&amp;A</oddHeader>
    <oddFooter>&amp;C&amp;"Times New Roman,Regular"&amp;12&amp;KffffffPage &amp;P</oddFooter>
  </headerFooter>
</worksheet>
</file>

<file path=docMetadata/LabelInfo.xml><?xml version="1.0" encoding="utf-8"?>
<clbl:labelList xmlns:clbl="http://schemas.microsoft.com/office/2020/mipLabelMetadata">
  <clbl:label id="{7fa5be20-dc39-4186-a780-7e1bcec99d18}" enabled="1" method="Standard" siteId="{c5063431-d7f2-48db-ac62-eaeaa2e0bff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Tripat Baweja</dc:creator>
  <cp:keywords/>
  <dc:description/>
  <cp:lastModifiedBy/>
  <cp:revision>7</cp:revision>
  <dcterms:created xsi:type="dcterms:W3CDTF">2023-01-09T22:56:40Z</dcterms:created>
  <dcterms:modified xsi:type="dcterms:W3CDTF">2025-04-25T04:21:35Z</dcterms:modified>
  <cp:category/>
  <cp:contentStatus/>
</cp:coreProperties>
</file>