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ving.COLLIN\AppData\Local\Microsoft\Windows\INetCache\Content.Outlook\R39BG44Z\"/>
    </mc:Choice>
  </mc:AlternateContent>
  <xr:revisionPtr revIDLastSave="0" documentId="13_ncr:1_{993D9184-00DA-4D6F-96F7-07C6B70F3841}" xr6:coauthVersionLast="47" xr6:coauthVersionMax="47" xr10:uidLastSave="{00000000-0000-0000-0000-000000000000}"/>
  <bookViews>
    <workbookView xWindow="28545" yWindow="660" windowWidth="18210" windowHeight="18735" xr2:uid="{B0CC5EE5-A8E9-49B4-B422-7C210904F835}"/>
  </bookViews>
  <sheets>
    <sheet name="PLO1" sheetId="1" r:id="rId1"/>
    <sheet name="PLO2" sheetId="2" r:id="rId2"/>
    <sheet name="PLO3" sheetId="3" r:id="rId3"/>
    <sheet name="PLO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  <c r="S11" i="1"/>
  <c r="S16" i="3"/>
  <c r="S22" i="2"/>
  <c r="S17" i="2"/>
  <c r="S11" i="3"/>
  <c r="S6" i="3"/>
  <c r="S12" i="2"/>
  <c r="S7" i="2"/>
  <c r="S12" i="1"/>
  <c r="S6" i="1"/>
</calcChain>
</file>

<file path=xl/sharedStrings.xml><?xml version="1.0" encoding="utf-8"?>
<sst xmlns="http://schemas.openxmlformats.org/spreadsheetml/2006/main" count="148" uniqueCount="34">
  <si>
    <t>Students will be able to demonstrate the safe/appropriate use of troubleshooting skills in electronics and networking to test, analyze and maintain biomedical equipment in proper working order.</t>
  </si>
  <si>
    <t>Lab exercise on performance verification and testing of infusion pumps (BIOM 2311).</t>
  </si>
  <si>
    <t>Goal is Minimum 70% on lab assessment by 70% of the students</t>
  </si>
  <si>
    <t>Class</t>
  </si>
  <si>
    <t>Semester</t>
  </si>
  <si>
    <t>Raw Data</t>
  </si>
  <si>
    <t>Average</t>
  </si>
  <si>
    <t>Final Result</t>
  </si>
  <si>
    <t>Goal Met (Yes/No)</t>
  </si>
  <si>
    <t>BIOM 2311 General Medical Equipment I</t>
  </si>
  <si>
    <t>Y</t>
  </si>
  <si>
    <t>Spring 2024</t>
  </si>
  <si>
    <t>Lab exercise on troubleshooting networking and telemetry of biomedical equipment. (BIOM 2315).</t>
  </si>
  <si>
    <t>BIOM 2315 Physiological Instruments I</t>
  </si>
  <si>
    <t>Fall 2023</t>
  </si>
  <si>
    <t>Fall 2024</t>
  </si>
  <si>
    <r>
      <t>Students will be able to do performance verification of biomedical equipment to ensure accurate measurements and compliance with regulatory standards</t>
    </r>
    <r>
      <rPr>
        <sz val="10"/>
        <color rgb="FF201F1E"/>
        <rFont val="Calibri"/>
        <family val="2"/>
        <scheme val="minor"/>
      </rPr>
      <t>.</t>
    </r>
  </si>
  <si>
    <t>Lab exercise to do performance verification of telemetry equipment (BIOM 2315)</t>
  </si>
  <si>
    <t>Lab exercise to do performance verification of diagnostic ultrasound machine (BIOM 2319)</t>
  </si>
  <si>
    <t>BIOM 2319 Fundamentals of X-Ray and Medical Imaging Systems</t>
  </si>
  <si>
    <t>Lab exercise to do performance verification of lab centrifuge (BIOM 2331)</t>
  </si>
  <si>
    <t>BIOM 2331 Biomedical Clinical Instrumentation</t>
  </si>
  <si>
    <t>Lab exercise to do performance verification of a ventilator (BIOM 2337)</t>
  </si>
  <si>
    <t>BIOM 2337 Respiratory Equipment Maintenance</t>
  </si>
  <si>
    <t>Students will be able to safely perform preventive maintenance and general repairs on biomedical equipment.</t>
  </si>
  <si>
    <t>Lab exercise requiring preventive maintenance and general repairs of diagnostic ultrasound machine (BIOM 2319)</t>
  </si>
  <si>
    <t>Lab exercise requiring preventive maintenance and general repairs of lab centrifuge (BIOM 2331)</t>
  </si>
  <si>
    <t>Lab exercise requiring preventive maintenance and general repairs of a ventilator (BIOM 2337)</t>
  </si>
  <si>
    <t>Students will be able to document accurately the records of maintenance, repair, and performance verification of biomedical equipment in a Computerized Maintenance Management System (CMMS) using proper terminology.</t>
  </si>
  <si>
    <t>Lab exercise to document preventive maintenance, general repairs, and performance verification of telemetry equipment (BIOM 2315)</t>
  </si>
  <si>
    <t>Lab exercise to document preventive maintenance, general repairs, and performance verification of diagnostic ultrasound machine (BIOM 2319)</t>
  </si>
  <si>
    <t>Lab exercise to document preventive maintenance, general repairs, and performance verification of lab centrifuge (BIOM 2331)</t>
  </si>
  <si>
    <t>Lab exercise to document preventive maintenance, general repairs, and performance verification of a ventilator (BIOM 2337)</t>
  </si>
  <si>
    <t>Goal is Minimum 90% on lab assessment by 80% of the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</si>
</sst>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  <font>
      <sz val="10"/>
      <color rgb="FF201F1E"/>
      <name val="Calibri"/>
      <family val="2"/>
      <scheme val="minor"/>
    </font>
    <font>
      <sz val="11"/>
      <color rgb="FF201F1E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FACA-2ECE-4709-9357-B7CDBD65A781}">
  <dimension ref="B1:U12"/>
  <sheetViews>
    <sheetView tabSelected="1" workbookViewId="0"/>
  </sheetViews>
  <sheetFormatPr defaultRowHeight="15" x14ac:dyDescent="0.25"/>
  <cols>
    <col min="2" max="2" width="15.5703125" customWidth="1"/>
    <col min="3" max="3" width="11.7109375" style="1" customWidth="1"/>
    <col min="4" max="18" width="4.42578125" customWidth="1"/>
    <col min="19" max="20" width="9.42578125" customWidth="1"/>
    <col min="21" max="21" width="10.28515625" style="1" customWidth="1"/>
  </cols>
  <sheetData>
    <row r="1" spans="2:21" x14ac:dyDescent="0.25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2:2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s="2" customFormat="1" x14ac:dyDescent="0.25"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s="2" customFormat="1" x14ac:dyDescent="0.25">
      <c r="B4" s="13" t="s">
        <v>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s="9" customFormat="1" ht="30" x14ac:dyDescent="0.25">
      <c r="B5" s="7" t="s">
        <v>3</v>
      </c>
      <c r="C5" s="7" t="s">
        <v>4</v>
      </c>
      <c r="D5" s="12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7" t="s">
        <v>6</v>
      </c>
      <c r="T5" s="8" t="s">
        <v>7</v>
      </c>
      <c r="U5" s="8" t="s">
        <v>8</v>
      </c>
    </row>
    <row r="6" spans="2:21" ht="60" x14ac:dyDescent="0.25">
      <c r="B6" s="8" t="s">
        <v>9</v>
      </c>
      <c r="C6" s="5" t="s">
        <v>11</v>
      </c>
      <c r="D6" s="4">
        <v>100</v>
      </c>
      <c r="E6" s="4">
        <v>100</v>
      </c>
      <c r="F6" s="4">
        <v>95</v>
      </c>
      <c r="G6" s="4">
        <v>99</v>
      </c>
      <c r="H6" s="4">
        <v>99</v>
      </c>
      <c r="I6" s="4">
        <v>98</v>
      </c>
      <c r="J6" s="4">
        <v>100</v>
      </c>
      <c r="K6" s="4">
        <v>99</v>
      </c>
      <c r="L6" s="4">
        <v>100</v>
      </c>
      <c r="M6" s="4">
        <v>100</v>
      </c>
      <c r="N6" s="4">
        <v>99</v>
      </c>
      <c r="O6" s="4">
        <v>95</v>
      </c>
      <c r="P6" s="4">
        <v>99</v>
      </c>
      <c r="Q6" s="4">
        <v>95</v>
      </c>
      <c r="R6" s="4">
        <v>99</v>
      </c>
      <c r="S6" s="10">
        <f>AVERAGE(D6:R6)</f>
        <v>98.466666666666669</v>
      </c>
      <c r="T6" s="6">
        <v>1</v>
      </c>
      <c r="U6" s="5" t="s">
        <v>10</v>
      </c>
    </row>
    <row r="8" spans="2:21" s="2" customFormat="1" x14ac:dyDescent="0.25"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s="2" customFormat="1" x14ac:dyDescent="0.25">
      <c r="B9" s="13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s="3" customFormat="1" ht="30" x14ac:dyDescent="0.25">
      <c r="B10" s="7" t="s">
        <v>3</v>
      </c>
      <c r="C10" s="7" t="s">
        <v>4</v>
      </c>
      <c r="D10" s="12" t="s">
        <v>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7" t="s">
        <v>6</v>
      </c>
      <c r="T10" s="8" t="s">
        <v>7</v>
      </c>
      <c r="U10" s="8" t="s">
        <v>8</v>
      </c>
    </row>
    <row r="11" spans="2:21" ht="45" customHeight="1" x14ac:dyDescent="0.25">
      <c r="B11" s="14" t="s">
        <v>13</v>
      </c>
      <c r="C11" s="5" t="s">
        <v>14</v>
      </c>
      <c r="D11" s="4">
        <v>95</v>
      </c>
      <c r="E11" s="4">
        <v>100</v>
      </c>
      <c r="F11" s="4">
        <v>100</v>
      </c>
      <c r="G11" s="4">
        <v>100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0">
        <f>AVERAGE(D11:R11)</f>
        <v>98.75</v>
      </c>
      <c r="T11" s="6">
        <v>1</v>
      </c>
      <c r="U11" s="5" t="s">
        <v>10</v>
      </c>
    </row>
    <row r="12" spans="2:21" x14ac:dyDescent="0.25">
      <c r="B12" s="15"/>
      <c r="C12" s="5" t="s">
        <v>15</v>
      </c>
      <c r="D12" s="4">
        <v>100</v>
      </c>
      <c r="E12" s="4">
        <v>100</v>
      </c>
      <c r="F12" s="4">
        <v>95</v>
      </c>
      <c r="G12" s="4">
        <v>95</v>
      </c>
      <c r="H12" s="4">
        <v>95</v>
      </c>
      <c r="I12" s="4">
        <v>100</v>
      </c>
      <c r="J12" s="4">
        <v>100</v>
      </c>
      <c r="K12" s="4">
        <v>100</v>
      </c>
      <c r="L12" s="4">
        <v>100</v>
      </c>
      <c r="M12" s="4">
        <v>95</v>
      </c>
      <c r="N12" s="4">
        <v>100</v>
      </c>
      <c r="O12" s="4">
        <v>90</v>
      </c>
      <c r="P12" s="4"/>
      <c r="Q12" s="4"/>
      <c r="R12" s="4"/>
      <c r="S12" s="10">
        <f>AVERAGE(D12:R12)</f>
        <v>97.5</v>
      </c>
      <c r="T12" s="6">
        <v>1</v>
      </c>
      <c r="U12" s="5" t="s">
        <v>10</v>
      </c>
    </row>
  </sheetData>
  <mergeCells count="8">
    <mergeCell ref="B11:B12"/>
    <mergeCell ref="B1:U2"/>
    <mergeCell ref="D10:R10"/>
    <mergeCell ref="B3:U3"/>
    <mergeCell ref="B8:U8"/>
    <mergeCell ref="B4:U4"/>
    <mergeCell ref="B9:U9"/>
    <mergeCell ref="D5:R5"/>
  </mergeCells>
  <phoneticPr fontId="2" type="noConversion"/>
  <pageMargins left="0.7" right="0.7" top="0.75" bottom="0.75" header="0.3" footer="0.3"/>
  <pageSetup orientation="landscape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3B58-9FCD-407C-8C7A-1E5DEAE3417B}">
  <dimension ref="B1:U22"/>
  <sheetViews>
    <sheetView workbookViewId="0">
      <selection activeCell="C26" sqref="C26"/>
    </sheetView>
  </sheetViews>
  <sheetFormatPr defaultRowHeight="15" x14ac:dyDescent="0.25"/>
  <cols>
    <col min="2" max="2" width="16.42578125" customWidth="1"/>
    <col min="3" max="3" width="11.5703125" style="1" customWidth="1"/>
    <col min="4" max="18" width="4.28515625" customWidth="1"/>
    <col min="20" max="20" width="6.5703125" customWidth="1"/>
  </cols>
  <sheetData>
    <row r="1" spans="2:21" x14ac:dyDescent="0.25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x14ac:dyDescent="0.25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45" x14ac:dyDescent="0.25">
      <c r="B5" s="7" t="s">
        <v>3</v>
      </c>
      <c r="C5" s="7" t="s">
        <v>4</v>
      </c>
      <c r="D5" s="12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7" t="s">
        <v>6</v>
      </c>
      <c r="T5" s="8" t="s">
        <v>7</v>
      </c>
      <c r="U5" s="8" t="s">
        <v>8</v>
      </c>
    </row>
    <row r="6" spans="2:21" ht="45" customHeight="1" x14ac:dyDescent="0.25">
      <c r="B6" s="14" t="s">
        <v>13</v>
      </c>
      <c r="C6" s="5" t="s">
        <v>14</v>
      </c>
      <c r="D6" s="4">
        <v>90</v>
      </c>
      <c r="E6" s="4">
        <v>100</v>
      </c>
      <c r="F6" s="4">
        <v>100</v>
      </c>
      <c r="G6" s="4">
        <v>100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0">
        <f>AVERAGE(D6:R6)</f>
        <v>97.5</v>
      </c>
      <c r="T6" s="6">
        <v>1</v>
      </c>
      <c r="U6" s="5" t="s">
        <v>10</v>
      </c>
    </row>
    <row r="7" spans="2:21" x14ac:dyDescent="0.25">
      <c r="B7" s="15"/>
      <c r="C7" s="5" t="s">
        <v>15</v>
      </c>
      <c r="D7" s="4">
        <v>100</v>
      </c>
      <c r="E7" s="4">
        <v>100</v>
      </c>
      <c r="F7" s="4">
        <v>95</v>
      </c>
      <c r="G7" s="4">
        <v>95</v>
      </c>
      <c r="H7" s="4">
        <v>95</v>
      </c>
      <c r="I7" s="4">
        <v>100</v>
      </c>
      <c r="J7" s="4">
        <v>100</v>
      </c>
      <c r="K7" s="4">
        <v>100</v>
      </c>
      <c r="L7" s="4">
        <v>100</v>
      </c>
      <c r="M7" s="4">
        <v>95</v>
      </c>
      <c r="N7" s="4">
        <v>100</v>
      </c>
      <c r="O7" s="4">
        <v>90</v>
      </c>
      <c r="P7" s="4"/>
      <c r="Q7" s="4"/>
      <c r="R7" s="4"/>
      <c r="S7" s="10">
        <f>AVERAGE(D7:R7)</f>
        <v>97.5</v>
      </c>
      <c r="T7" s="6">
        <v>1</v>
      </c>
      <c r="U7" s="5" t="s">
        <v>10</v>
      </c>
    </row>
    <row r="8" spans="2:21" x14ac:dyDescent="0.25">
      <c r="U8" s="1"/>
    </row>
    <row r="9" spans="2:21" x14ac:dyDescent="0.25">
      <c r="B9" s="13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x14ac:dyDescent="0.25">
      <c r="B10" s="13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45" x14ac:dyDescent="0.25">
      <c r="B11" s="7" t="s">
        <v>3</v>
      </c>
      <c r="C11" s="7" t="s">
        <v>4</v>
      </c>
      <c r="D11" s="12" t="s">
        <v>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7" t="s">
        <v>6</v>
      </c>
      <c r="T11" s="8" t="s">
        <v>7</v>
      </c>
      <c r="U11" s="8" t="s">
        <v>8</v>
      </c>
    </row>
    <row r="12" spans="2:21" ht="75" x14ac:dyDescent="0.25">
      <c r="B12" s="8" t="s">
        <v>19</v>
      </c>
      <c r="C12" s="5" t="s">
        <v>11</v>
      </c>
      <c r="D12" s="4">
        <v>100</v>
      </c>
      <c r="E12" s="4">
        <v>90</v>
      </c>
      <c r="F12" s="4">
        <v>100</v>
      </c>
      <c r="G12" s="4">
        <v>100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0">
        <f>AVERAGE(D12:R12)</f>
        <v>97.5</v>
      </c>
      <c r="T12" s="6">
        <v>1</v>
      </c>
      <c r="U12" s="5" t="s">
        <v>10</v>
      </c>
    </row>
    <row r="14" spans="2:21" x14ac:dyDescent="0.25">
      <c r="B14" s="13" t="s">
        <v>20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x14ac:dyDescent="0.25">
      <c r="B15" s="13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45" x14ac:dyDescent="0.25">
      <c r="B16" s="7" t="s">
        <v>3</v>
      </c>
      <c r="C16" s="7" t="s">
        <v>4</v>
      </c>
      <c r="D16" s="12" t="s">
        <v>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7" t="s">
        <v>6</v>
      </c>
      <c r="T16" s="8" t="s">
        <v>7</v>
      </c>
      <c r="U16" s="8" t="s">
        <v>8</v>
      </c>
    </row>
    <row r="17" spans="2:21" ht="60" x14ac:dyDescent="0.25">
      <c r="B17" s="8" t="s">
        <v>21</v>
      </c>
      <c r="C17" s="5" t="s">
        <v>11</v>
      </c>
      <c r="D17" s="4">
        <v>96</v>
      </c>
      <c r="E17" s="4">
        <v>73</v>
      </c>
      <c r="F17" s="4">
        <v>96</v>
      </c>
      <c r="G17" s="4">
        <v>93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0">
        <f>AVERAGE(D17:R17)</f>
        <v>89.5</v>
      </c>
      <c r="T17" s="6">
        <v>1</v>
      </c>
      <c r="U17" s="5" t="s">
        <v>10</v>
      </c>
    </row>
    <row r="18" spans="2:21" x14ac:dyDescent="0.25">
      <c r="U18" s="1"/>
    </row>
    <row r="19" spans="2:21" x14ac:dyDescent="0.25">
      <c r="B19" s="13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2:21" x14ac:dyDescent="0.25">
      <c r="B20" s="13" t="s">
        <v>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21" ht="45" x14ac:dyDescent="0.25">
      <c r="B21" s="7" t="s">
        <v>3</v>
      </c>
      <c r="C21" s="7" t="s">
        <v>4</v>
      </c>
      <c r="D21" s="12" t="s"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 t="s">
        <v>6</v>
      </c>
      <c r="T21" s="8" t="s">
        <v>7</v>
      </c>
      <c r="U21" s="8" t="s">
        <v>8</v>
      </c>
    </row>
    <row r="22" spans="2:21" ht="60" x14ac:dyDescent="0.25">
      <c r="B22" s="8" t="s">
        <v>23</v>
      </c>
      <c r="C22" s="5" t="s">
        <v>11</v>
      </c>
      <c r="D22" s="4">
        <v>100</v>
      </c>
      <c r="E22" s="4">
        <v>90</v>
      </c>
      <c r="F22" s="4">
        <v>100</v>
      </c>
      <c r="G22" s="4">
        <v>95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0">
        <f>AVERAGE(D22:R22)</f>
        <v>96.25</v>
      </c>
      <c r="T22" s="6">
        <v>1</v>
      </c>
      <c r="U22" s="5" t="s">
        <v>10</v>
      </c>
    </row>
  </sheetData>
  <mergeCells count="14">
    <mergeCell ref="D21:R21"/>
    <mergeCell ref="B19:U19"/>
    <mergeCell ref="B20:U20"/>
    <mergeCell ref="B1:U2"/>
    <mergeCell ref="B14:U14"/>
    <mergeCell ref="B15:U15"/>
    <mergeCell ref="D16:R16"/>
    <mergeCell ref="D11:R11"/>
    <mergeCell ref="B3:U3"/>
    <mergeCell ref="B4:U4"/>
    <mergeCell ref="D5:R5"/>
    <mergeCell ref="B9:U9"/>
    <mergeCell ref="B6:B7"/>
    <mergeCell ref="B10:U10"/>
  </mergeCells>
  <pageMargins left="0.7" right="0.7" top="0.75" bottom="0.75" header="0.3" footer="0.3"/>
  <pageSetup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4457-BD9A-470B-ACEB-11DACA1BA3A0}">
  <dimension ref="B1:U16"/>
  <sheetViews>
    <sheetView workbookViewId="0">
      <selection activeCell="C23" sqref="C23"/>
    </sheetView>
  </sheetViews>
  <sheetFormatPr defaultRowHeight="15" x14ac:dyDescent="0.25"/>
  <cols>
    <col min="2" max="2" width="16.42578125" customWidth="1"/>
    <col min="3" max="3" width="12" style="1" customWidth="1"/>
    <col min="4" max="18" width="4.42578125" customWidth="1"/>
    <col min="20" max="20" width="7" customWidth="1"/>
  </cols>
  <sheetData>
    <row r="1" spans="2:21" x14ac:dyDescent="0.25">
      <c r="B1" s="11" t="s">
        <v>24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2:2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2:21" x14ac:dyDescent="0.25">
      <c r="B3" s="13" t="s">
        <v>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x14ac:dyDescent="0.25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45" x14ac:dyDescent="0.25">
      <c r="B5" s="7" t="s">
        <v>3</v>
      </c>
      <c r="C5" s="7" t="s">
        <v>4</v>
      </c>
      <c r="D5" s="12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7" t="s">
        <v>6</v>
      </c>
      <c r="T5" s="8" t="s">
        <v>7</v>
      </c>
      <c r="U5" s="8" t="s">
        <v>8</v>
      </c>
    </row>
    <row r="6" spans="2:21" ht="75" x14ac:dyDescent="0.25">
      <c r="B6" s="8" t="s">
        <v>19</v>
      </c>
      <c r="C6" s="5" t="s">
        <v>11</v>
      </c>
      <c r="D6" s="4">
        <v>100</v>
      </c>
      <c r="E6" s="4">
        <v>93</v>
      </c>
      <c r="F6" s="4">
        <v>100</v>
      </c>
      <c r="G6" s="4">
        <v>100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0">
        <f>AVERAGE(D6:R6)</f>
        <v>98.25</v>
      </c>
      <c r="T6" s="6">
        <v>1</v>
      </c>
      <c r="U6" s="5" t="s">
        <v>10</v>
      </c>
    </row>
    <row r="8" spans="2:21" x14ac:dyDescent="0.25">
      <c r="B8" s="13" t="s">
        <v>26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x14ac:dyDescent="0.25">
      <c r="B9" s="13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ht="45" x14ac:dyDescent="0.25">
      <c r="B10" s="7" t="s">
        <v>3</v>
      </c>
      <c r="C10" s="7" t="s">
        <v>4</v>
      </c>
      <c r="D10" s="12" t="s">
        <v>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7" t="s">
        <v>6</v>
      </c>
      <c r="T10" s="8" t="s">
        <v>7</v>
      </c>
      <c r="U10" s="8" t="s">
        <v>8</v>
      </c>
    </row>
    <row r="11" spans="2:21" ht="60" x14ac:dyDescent="0.25">
      <c r="B11" s="8" t="s">
        <v>21</v>
      </c>
      <c r="C11" s="5" t="s">
        <v>11</v>
      </c>
      <c r="D11" s="4">
        <v>96</v>
      </c>
      <c r="E11" s="4">
        <v>73</v>
      </c>
      <c r="F11" s="4">
        <v>96</v>
      </c>
      <c r="G11" s="4">
        <v>93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0">
        <f>AVERAGE(D11:R11)</f>
        <v>89.5</v>
      </c>
      <c r="T11" s="6">
        <v>1</v>
      </c>
      <c r="U11" s="5" t="s">
        <v>10</v>
      </c>
    </row>
    <row r="12" spans="2:21" x14ac:dyDescent="0.25">
      <c r="U12" s="1"/>
    </row>
    <row r="13" spans="2:21" x14ac:dyDescent="0.25">
      <c r="B13" s="13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 x14ac:dyDescent="0.25">
      <c r="B14" s="13" t="s">
        <v>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45" x14ac:dyDescent="0.25">
      <c r="B15" s="7" t="s">
        <v>3</v>
      </c>
      <c r="C15" s="7" t="s">
        <v>4</v>
      </c>
      <c r="D15" s="12" t="s">
        <v>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7" t="s">
        <v>6</v>
      </c>
      <c r="T15" s="8" t="s">
        <v>7</v>
      </c>
      <c r="U15" s="8" t="s">
        <v>8</v>
      </c>
    </row>
    <row r="16" spans="2:21" ht="60" x14ac:dyDescent="0.25">
      <c r="B16" s="8" t="s">
        <v>23</v>
      </c>
      <c r="C16" s="5" t="s">
        <v>11</v>
      </c>
      <c r="D16" s="4">
        <v>100</v>
      </c>
      <c r="E16" s="4">
        <v>93</v>
      </c>
      <c r="F16" s="4">
        <v>100</v>
      </c>
      <c r="G16" s="4">
        <v>93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0">
        <f>AVERAGE(D16:R16)</f>
        <v>96.5</v>
      </c>
      <c r="T16" s="6">
        <v>1</v>
      </c>
      <c r="U16" s="5" t="s">
        <v>10</v>
      </c>
    </row>
  </sheetData>
  <mergeCells count="10">
    <mergeCell ref="B1:U2"/>
    <mergeCell ref="B13:U13"/>
    <mergeCell ref="B14:U14"/>
    <mergeCell ref="D15:R15"/>
    <mergeCell ref="B9:U9"/>
    <mergeCell ref="D10:R10"/>
    <mergeCell ref="B3:U3"/>
    <mergeCell ref="B4:U4"/>
    <mergeCell ref="D5:R5"/>
    <mergeCell ref="B8:U8"/>
  </mergeCells>
  <pageMargins left="0.7" right="0.7" top="0.75" bottom="0.75" header="0.3" footer="0.3"/>
  <pageSetup orientation="landscape" r:id="rId1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8892-1772-40F7-9C0B-73831F299DF3}">
  <dimension ref="B1:U22"/>
  <sheetViews>
    <sheetView workbookViewId="0">
      <selection activeCell="C26" sqref="C26"/>
    </sheetView>
  </sheetViews>
  <sheetFormatPr defaultRowHeight="15" x14ac:dyDescent="0.25"/>
  <cols>
    <col min="2" max="2" width="16.7109375" customWidth="1"/>
    <col min="3" max="3" width="11.85546875" customWidth="1"/>
    <col min="4" max="18" width="4.42578125" customWidth="1"/>
    <col min="20" max="20" width="6.5703125" customWidth="1"/>
    <col min="21" max="21" width="19.42578125" customWidth="1"/>
  </cols>
  <sheetData>
    <row r="1" spans="2:21" x14ac:dyDescent="0.25">
      <c r="B1" s="17" t="s">
        <v>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2:2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2:21" x14ac:dyDescent="0.25">
      <c r="B3" s="13" t="s">
        <v>29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 x14ac:dyDescent="0.25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 ht="30" x14ac:dyDescent="0.25">
      <c r="B5" s="7" t="s">
        <v>3</v>
      </c>
      <c r="C5" s="7" t="s">
        <v>4</v>
      </c>
      <c r="D5" s="12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7" t="s">
        <v>6</v>
      </c>
      <c r="T5" s="8" t="s">
        <v>7</v>
      </c>
      <c r="U5" s="8" t="s">
        <v>8</v>
      </c>
    </row>
    <row r="6" spans="2:21" ht="45" customHeight="1" x14ac:dyDescent="0.25">
      <c r="B6" s="14" t="s">
        <v>13</v>
      </c>
      <c r="C6" s="5" t="s">
        <v>14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0"/>
      <c r="T6" s="6"/>
      <c r="U6" s="5"/>
    </row>
    <row r="7" spans="2:21" x14ac:dyDescent="0.25">
      <c r="B7" s="15"/>
      <c r="C7" s="5" t="s">
        <v>15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"/>
      <c r="T7" s="6"/>
      <c r="U7" s="5"/>
    </row>
    <row r="8" spans="2:21" x14ac:dyDescent="0.25">
      <c r="U8" s="1"/>
    </row>
    <row r="9" spans="2:21" x14ac:dyDescent="0.25">
      <c r="B9" s="13" t="s">
        <v>30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 x14ac:dyDescent="0.25">
      <c r="B10" s="13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30" x14ac:dyDescent="0.25">
      <c r="B11" s="7" t="s">
        <v>3</v>
      </c>
      <c r="C11" s="7" t="s">
        <v>4</v>
      </c>
      <c r="D11" s="12" t="s">
        <v>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7" t="s">
        <v>6</v>
      </c>
      <c r="T11" s="8" t="s">
        <v>7</v>
      </c>
      <c r="U11" s="8" t="s">
        <v>8</v>
      </c>
    </row>
    <row r="12" spans="2:21" ht="75" x14ac:dyDescent="0.25">
      <c r="B12" s="8" t="s">
        <v>19</v>
      </c>
      <c r="C12" s="5" t="s">
        <v>11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0"/>
      <c r="T12" s="6"/>
      <c r="U12" s="5"/>
    </row>
    <row r="14" spans="2:21" x14ac:dyDescent="0.25">
      <c r="B14" s="13" t="s">
        <v>31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x14ac:dyDescent="0.25">
      <c r="B15" s="13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30" x14ac:dyDescent="0.25">
      <c r="B16" s="7" t="s">
        <v>3</v>
      </c>
      <c r="C16" s="7" t="s">
        <v>4</v>
      </c>
      <c r="D16" s="12" t="s">
        <v>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7" t="s">
        <v>6</v>
      </c>
      <c r="T16" s="8" t="s">
        <v>7</v>
      </c>
      <c r="U16" s="8" t="s">
        <v>8</v>
      </c>
    </row>
    <row r="17" spans="2:21" ht="60" x14ac:dyDescent="0.25">
      <c r="B17" s="8" t="s">
        <v>21</v>
      </c>
      <c r="C17" s="5" t="s">
        <v>11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0"/>
      <c r="T17" s="6"/>
      <c r="U17" s="5"/>
    </row>
    <row r="18" spans="2:21" x14ac:dyDescent="0.25">
      <c r="U18" s="1"/>
    </row>
    <row r="19" spans="2:21" x14ac:dyDescent="0.25">
      <c r="B19" s="13" t="s">
        <v>32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2:21" x14ac:dyDescent="0.25">
      <c r="B20" s="13" t="s">
        <v>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21" ht="30" x14ac:dyDescent="0.25">
      <c r="B21" s="7" t="s">
        <v>3</v>
      </c>
      <c r="C21" s="7" t="s">
        <v>4</v>
      </c>
      <c r="D21" s="12" t="s"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 t="s">
        <v>6</v>
      </c>
      <c r="T21" s="8" t="s">
        <v>7</v>
      </c>
      <c r="U21" s="8" t="s">
        <v>8</v>
      </c>
    </row>
    <row r="22" spans="2:21" ht="60" x14ac:dyDescent="0.25">
      <c r="B22" s="8" t="s">
        <v>23</v>
      </c>
      <c r="C22" s="5" t="s">
        <v>11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0"/>
      <c r="T22" s="6"/>
      <c r="U22" s="5"/>
    </row>
  </sheetData>
  <mergeCells count="14">
    <mergeCell ref="B19:U19"/>
    <mergeCell ref="B20:U20"/>
    <mergeCell ref="D21:R21"/>
    <mergeCell ref="D16:R16"/>
    <mergeCell ref="B1:U2"/>
    <mergeCell ref="D11:R11"/>
    <mergeCell ref="B14:U14"/>
    <mergeCell ref="B15:U15"/>
    <mergeCell ref="B3:U3"/>
    <mergeCell ref="B4:U4"/>
    <mergeCell ref="D5:R5"/>
    <mergeCell ref="B9:U9"/>
    <mergeCell ref="B10:U10"/>
    <mergeCell ref="B6:B7"/>
  </mergeCells>
  <pageMargins left="0.7" right="0.7" top="0.75" bottom="0.75" header="0.3" footer="0.3"/>
  <pageSetup orientation="landscape" r:id="rId1"/>
  <headerFooter>
    <oddHeader>&amp;F</oddHeader>
    <oddFooter>&amp;A</oddFooter>
  </headerFooter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PLO1</vt:lpstr>
      <vt:lpstr>PLO2</vt:lpstr>
      <vt:lpstr>PLO3</vt:lpstr>
      <vt:lpstr>PLO4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Braeutigam</dc:creator>
  <cp:keywords/>
  <dc:description/>
  <cp:lastModifiedBy>Joseph Irving</cp:lastModifiedBy>
  <cp:revision/>
  <dcterms:created xsi:type="dcterms:W3CDTF">2023-08-22T15:21:58Z</dcterms:created>
  <dcterms:modified xsi:type="dcterms:W3CDTF">2025-03-28T17:28:29Z</dcterms:modified>
  <cp:category/>
  <cp:contentStatus/>
</cp:coreProperties>
</file>