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229" firstSheet="3" activeTab="3"/>
  </bookViews>
  <sheets>
    <sheet name="Associate's Summary" sheetId="1" r:id="rId1"/>
    <sheet name="Bachelor's Summary" sheetId="2" r:id="rId2"/>
    <sheet name="Program Data Associate's" sheetId="3" r:id="rId3"/>
    <sheet name="Program Data Bachelor's" sheetId="4" r:id="rId4"/>
  </sheets>
  <definedNames>
    <definedName name="_xlnm._FilterDatabase" localSheetId="2" hidden="1">'Program Data Associate''s'!$B$1:$B$100</definedName>
    <definedName name="_xlnm._FilterDatabase" localSheetId="3" hidden="1">'Program Data Bachelor''s'!$B$1:$B$12</definedName>
  </definedNames>
  <calcPr fullCalcOnLoad="1"/>
</workbook>
</file>

<file path=xl/sharedStrings.xml><?xml version="1.0" encoding="utf-8"?>
<sst xmlns="http://schemas.openxmlformats.org/spreadsheetml/2006/main" count="340" uniqueCount="136">
  <si>
    <t>Institution Name</t>
  </si>
  <si>
    <t>Total Number Graduated</t>
  </si>
  <si>
    <t>Total # Employed FT</t>
  </si>
  <si>
    <t>Total # Employed PT</t>
  </si>
  <si>
    <t># Faculty Tenure Track</t>
  </si>
  <si>
    <t># Faculty Non-Tenure Track</t>
  </si>
  <si>
    <t># Entrepreneur FT</t>
  </si>
  <si>
    <t># Entrepreneur PT</t>
  </si>
  <si>
    <t># Temp/Contract FT</t>
  </si>
  <si>
    <t># Temp/Contract PT</t>
  </si>
  <si>
    <t># Freelance FT</t>
  </si>
  <si>
    <t># Freelance PT</t>
  </si>
  <si>
    <t># Post Grad Fellowship/Internship FT</t>
  </si>
  <si>
    <t># Post Grad Fellowship/Internship PT</t>
  </si>
  <si>
    <t># Service</t>
  </si>
  <si>
    <t># Military Service</t>
  </si>
  <si>
    <t># Continuing Education</t>
  </si>
  <si>
    <t># Seeking Employment</t>
  </si>
  <si>
    <t># Seeking Continuing Education</t>
  </si>
  <si>
    <t># Not Seeking</t>
  </si>
  <si>
    <t># No Info</t>
  </si>
  <si>
    <t># of Salaries (Full-time Employed)</t>
  </si>
  <si>
    <t>Salary Mean</t>
  </si>
  <si>
    <t>Salary Median</t>
  </si>
  <si>
    <t># receiving Bonus</t>
  </si>
  <si>
    <t>Bonus Mean</t>
  </si>
  <si>
    <t>Bonus Median</t>
  </si>
  <si>
    <t>Collin College</t>
  </si>
  <si>
    <t>Academic Program Name</t>
  </si>
  <si>
    <t>CIP Code</t>
  </si>
  <si>
    <t>Salary Low</t>
  </si>
  <si>
    <t>Salary High</t>
  </si>
  <si>
    <t>Bonus Low</t>
  </si>
  <si>
    <t>Bonus High</t>
  </si>
  <si>
    <t>Business Field of Study (BUSS)</t>
  </si>
  <si>
    <t>3D Animation (ANMN)</t>
  </si>
  <si>
    <t>Associate of Arts (GENA)</t>
  </si>
  <si>
    <t>No Major Reported</t>
  </si>
  <si>
    <t>Animation- Game Art (ANGA)</t>
  </si>
  <si>
    <t>Bus Mgt - Human Resources Mgt (BMHR)</t>
  </si>
  <si>
    <t>Child Development (CDEC)</t>
  </si>
  <si>
    <t>Surgical Technician (SGTE)</t>
  </si>
  <si>
    <t>Associate of Science (GENS)</t>
  </si>
  <si>
    <t>General Studies</t>
  </si>
  <si>
    <t>Cyber Security</t>
  </si>
  <si>
    <t>Agriculture Business</t>
  </si>
  <si>
    <t>Interior Design (INDE)</t>
  </si>
  <si>
    <t>Business Management (BUSM)</t>
  </si>
  <si>
    <t>Pre Diagnostic Medical Sonogra (PDMS)</t>
  </si>
  <si>
    <t>Nursing (RN) (NURS)</t>
  </si>
  <si>
    <t>Heating, Ventilation, Air Cond (HVAC)</t>
  </si>
  <si>
    <t>Early Childhood Educator (0-8) (ECHE)</t>
  </si>
  <si>
    <t>Early Childhood Education</t>
  </si>
  <si>
    <t>Criminal Justice FOS (CRMF)</t>
  </si>
  <si>
    <t>Information Sys Cybersecurity (ICYB)</t>
  </si>
  <si>
    <t>Geospatial Information Science (GPIS)</t>
  </si>
  <si>
    <t>Web and Mobile Development (WEMO)</t>
  </si>
  <si>
    <t>Welding (WELD)</t>
  </si>
  <si>
    <t>High School Grades 8-12 (H812)</t>
  </si>
  <si>
    <t>Pre Fire Science (PFRS)</t>
  </si>
  <si>
    <t>Graphic Design (GRDE)</t>
  </si>
  <si>
    <t>Marine Biology</t>
  </si>
  <si>
    <t>Environmental Management &amp; Sciences</t>
  </si>
  <si>
    <t>Emergency Medical Serv Profess (EMDS)</t>
  </si>
  <si>
    <t>Computer Systems-Inform Sys (CISY)</t>
  </si>
  <si>
    <t>Computer Systems-Database Dev (CDBA)</t>
  </si>
  <si>
    <t>Paralegal/Legal Assistant (PALG)</t>
  </si>
  <si>
    <t>Pre Health Information Managem (PHIM)</t>
  </si>
  <si>
    <t>Commercial Photography (COPH)</t>
  </si>
  <si>
    <t>Health Information Mgmt (HIMG)</t>
  </si>
  <si>
    <t>Communication - General (CMMT)</t>
  </si>
  <si>
    <t>Pre Fire Officer Certification (PFOF)</t>
  </si>
  <si>
    <t>Real Estate (REAL)</t>
  </si>
  <si>
    <t>Fire Science (FRSC)</t>
  </si>
  <si>
    <t>Communication Design (COMD)</t>
  </si>
  <si>
    <t>Marketing (MKTT)</t>
  </si>
  <si>
    <t>Video Production (VIDE)</t>
  </si>
  <si>
    <t>Certified Nurse Assistant (CNRA)</t>
  </si>
  <si>
    <t>Medical Assisting (MDCA)</t>
  </si>
  <si>
    <t>Business (BUFS)</t>
  </si>
  <si>
    <t>Interpreter Prep Prog/Deaf (IEPP)</t>
  </si>
  <si>
    <t>Construction Tech - Electrical (CELP)</t>
  </si>
  <si>
    <t>Communication-Journ/Mass Comm (CJMC)</t>
  </si>
  <si>
    <t>Early Childhood - Grade 6 (ECH6)</t>
  </si>
  <si>
    <t>Higher Education</t>
  </si>
  <si>
    <t>Supply Chain Management</t>
  </si>
  <si>
    <t>Sports &amp; Recreation Management (SPRT)</t>
  </si>
  <si>
    <t>Culinary Arts (CART)</t>
  </si>
  <si>
    <t>Human Resources &amp; Org Mgt (HRPO)</t>
  </si>
  <si>
    <t>Cmptr Aided Drafting &amp; Design (CADD)</t>
  </si>
  <si>
    <t>Animation- Game Art (ANIG)</t>
  </si>
  <si>
    <t>Graphic Design-Web (GRDW)</t>
  </si>
  <si>
    <t>Commercial Music (CMSC)</t>
  </si>
  <si>
    <t>Supply Chain Management (SCMC)</t>
  </si>
  <si>
    <t>Patient Care Technician (PCAT)</t>
  </si>
  <si>
    <t>Insurance Industry Tr (INSR)</t>
  </si>
  <si>
    <t>Electronic Engineering Technol (ELEE)</t>
  </si>
  <si>
    <t>Automotive Technology (AUMT)</t>
  </si>
  <si>
    <t>Computer Systems-Comp Support (CPSY)</t>
  </si>
  <si>
    <t>Green Interior &amp; Archit Design (GRAD)</t>
  </si>
  <si>
    <t>Interior Design</t>
  </si>
  <si>
    <t>Pastry Arts (PASA)</t>
  </si>
  <si>
    <t>Banking &amp; Financial Services (BNKG)</t>
  </si>
  <si>
    <t>Construction Tech - Plumbing (CPFP)</t>
  </si>
  <si>
    <t>Construction Management (COMT)</t>
  </si>
  <si>
    <t>Criminal Justice FOS (CJFS)</t>
  </si>
  <si>
    <t>Construction Tech - Carpentry (CRPT)</t>
  </si>
  <si>
    <t>Middle Grades (Grades 4-8) (CM48)</t>
  </si>
  <si>
    <t>Electrical Engineering FOS (EEFS)</t>
  </si>
  <si>
    <t>Business Office Support System (BOSS)</t>
  </si>
  <si>
    <t>Engineering - Field Of Study (EGNF)</t>
  </si>
  <si>
    <t>Nursing LVN to RN Bridge (NLVN)</t>
  </si>
  <si>
    <t>Computer Science FOS/C++ (CPFC)</t>
  </si>
  <si>
    <t>Database Development (DADV)</t>
  </si>
  <si>
    <t>Library Sciences</t>
  </si>
  <si>
    <t>Animal Science</t>
  </si>
  <si>
    <t>Graphic Design-Print (GDPR)</t>
  </si>
  <si>
    <t>Commercial Music (CMMS)</t>
  </si>
  <si>
    <t>Kinesiology</t>
  </si>
  <si>
    <t>Collision Technology (ABDR)</t>
  </si>
  <si>
    <t>Hosp &amp; Food Svc Mgt-Meets/Even (HFME)</t>
  </si>
  <si>
    <t>Office Systems Technology (OFST)</t>
  </si>
  <si>
    <t>Computer Science</t>
  </si>
  <si>
    <t>3-D Animation Game Art &amp; Anima (AGAA)</t>
  </si>
  <si>
    <t>Nursing</t>
  </si>
  <si>
    <t>BS Nursing (BNUR)</t>
  </si>
  <si>
    <t>Biology</t>
  </si>
  <si>
    <t>Special Education</t>
  </si>
  <si>
    <t>Early Childhood Grade 6 (ECG6)</t>
  </si>
  <si>
    <t>Biotechnology</t>
  </si>
  <si>
    <t>Computer Programming</t>
  </si>
  <si>
    <t>Medical Coding &amp; Billing (MECD)</t>
  </si>
  <si>
    <t>BAT Cybersecurity (CYBR)</t>
  </si>
  <si>
    <t>Pre BAT Cybersecurity (PCYB)</t>
  </si>
  <si>
    <t>Construction Manager (COMR)</t>
  </si>
  <si>
    <t>Construction Management (CMGT)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</si>
</sst>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zoomScalePageLayoutView="0" workbookViewId="0" topLeftCell="A1">
      <selection activeCell="B20" sqref="A20:B20"/>
    </sheetView>
  </sheetViews>
  <sheetFormatPr defaultColWidth="9.140625" defaultRowHeight="12.75"/>
  <cols>
    <col min="1" max="1" width="14.57421875" style="0" bestFit="1" customWidth="1"/>
    <col min="2" max="2" width="21.57421875" style="0" bestFit="1" customWidth="1"/>
    <col min="3" max="3" width="18.421875" style="0" bestFit="1" customWidth="1"/>
    <col min="4" max="4" width="18.57421875" style="0" bestFit="1" customWidth="1"/>
    <col min="5" max="5" width="20.28125" style="0" bestFit="1" customWidth="1"/>
    <col min="6" max="6" width="24.28125" style="0" bestFit="1" customWidth="1"/>
    <col min="7" max="7" width="16.00390625" style="0" bestFit="1" customWidth="1"/>
    <col min="8" max="8" width="16.140625" style="0" bestFit="1" customWidth="1"/>
    <col min="9" max="9" width="17.7109375" style="0" bestFit="1" customWidth="1"/>
    <col min="10" max="10" width="17.8515625" style="0" bestFit="1" customWidth="1"/>
    <col min="11" max="11" width="13.57421875" style="0" bestFit="1" customWidth="1"/>
    <col min="12" max="12" width="13.7109375" style="0" bestFit="1" customWidth="1"/>
    <col min="13" max="13" width="32.28125" style="0" bestFit="1" customWidth="1"/>
    <col min="14" max="14" width="32.421875" style="0" bestFit="1" customWidth="1"/>
    <col min="15" max="15" width="8.57421875" style="0" bestFit="1" customWidth="1"/>
    <col min="16" max="16" width="15.28125" style="0" bestFit="1" customWidth="1"/>
    <col min="17" max="17" width="20.421875" style="0" bestFit="1" customWidth="1"/>
    <col min="18" max="18" width="20.57421875" style="0" bestFit="1" customWidth="1"/>
    <col min="19" max="19" width="28.00390625" style="0" bestFit="1" customWidth="1"/>
    <col min="20" max="20" width="12.7109375" style="0" bestFit="1" customWidth="1"/>
    <col min="21" max="21" width="8.28125" style="0" bestFit="1" customWidth="1"/>
    <col min="22" max="22" width="29.7109375" style="0" bestFit="1" customWidth="1"/>
    <col min="23" max="23" width="12.00390625" style="0" bestFit="1" customWidth="1"/>
    <col min="24" max="24" width="12.8515625" style="0" bestFit="1" customWidth="1"/>
    <col min="25" max="25" width="15.7109375" style="0" bestFit="1" customWidth="1"/>
    <col min="26" max="26" width="12.00390625" style="0" bestFit="1" customWidth="1"/>
    <col min="27" max="27" width="12.8515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2.75">
      <c r="A2" t="s">
        <v>27</v>
      </c>
      <c r="B2">
        <v>906</v>
      </c>
      <c r="C2">
        <v>35</v>
      </c>
      <c r="D2">
        <v>6</v>
      </c>
      <c r="E2">
        <v>0</v>
      </c>
      <c r="F2">
        <v>0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1</v>
      </c>
      <c r="N2">
        <v>0</v>
      </c>
      <c r="O2">
        <v>0</v>
      </c>
      <c r="P2">
        <v>1</v>
      </c>
      <c r="Q2">
        <v>85</v>
      </c>
      <c r="R2">
        <v>14</v>
      </c>
      <c r="S2">
        <v>16</v>
      </c>
      <c r="T2">
        <v>1</v>
      </c>
      <c r="U2">
        <v>742</v>
      </c>
      <c r="V2">
        <v>24</v>
      </c>
      <c r="W2">
        <v>51126.20416666667</v>
      </c>
      <c r="X2">
        <v>50000</v>
      </c>
      <c r="Y2">
        <v>6</v>
      </c>
      <c r="Z2">
        <v>5333.333333333333</v>
      </c>
      <c r="AA2">
        <v>4500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10.00390625" style="0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2.75">
      <c r="A2" t="s">
        <v>27</v>
      </c>
      <c r="B2">
        <v>39</v>
      </c>
      <c r="C2">
        <v>8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27</v>
      </c>
      <c r="V2">
        <v>6</v>
      </c>
      <c r="W2">
        <v>55914.666666666664</v>
      </c>
      <c r="X2">
        <v>49000</v>
      </c>
      <c r="Y2">
        <v>0</v>
      </c>
      <c r="Z2">
        <v>0</v>
      </c>
      <c r="AA2"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68">
      <selection activeCell="B1" sqref="B1:B16384"/>
    </sheetView>
  </sheetViews>
  <sheetFormatPr defaultColWidth="9.140625" defaultRowHeight="12.75"/>
  <cols>
    <col min="1" max="1" width="14.57421875" style="0" bestFit="1" customWidth="1"/>
    <col min="2" max="2" width="37.57421875" style="0" bestFit="1" customWidth="1"/>
    <col min="3" max="3" width="8.8515625" style="0" bestFit="1" customWidth="1"/>
    <col min="4" max="4" width="21.57421875" style="0" bestFit="1" customWidth="1"/>
    <col min="5" max="5" width="18.421875" style="0" bestFit="1" customWidth="1"/>
    <col min="6" max="6" width="18.57421875" style="0" bestFit="1" customWidth="1"/>
    <col min="7" max="7" width="20.28125" style="0" bestFit="1" customWidth="1"/>
    <col min="8" max="8" width="24.28125" style="0" bestFit="1" customWidth="1"/>
    <col min="9" max="9" width="16.00390625" style="0" bestFit="1" customWidth="1"/>
    <col min="10" max="10" width="16.140625" style="0" bestFit="1" customWidth="1"/>
    <col min="11" max="11" width="17.7109375" style="0" bestFit="1" customWidth="1"/>
    <col min="12" max="12" width="17.8515625" style="0" bestFit="1" customWidth="1"/>
    <col min="13" max="13" width="13.57421875" style="0" bestFit="1" customWidth="1"/>
    <col min="14" max="14" width="13.7109375" style="0" bestFit="1" customWidth="1"/>
    <col min="15" max="15" width="32.28125" style="0" bestFit="1" customWidth="1"/>
    <col min="16" max="16" width="32.421875" style="0" bestFit="1" customWidth="1"/>
    <col min="17" max="17" width="8.57421875" style="0" bestFit="1" customWidth="1"/>
    <col min="18" max="18" width="15.28125" style="0" bestFit="1" customWidth="1"/>
    <col min="19" max="19" width="20.421875" style="0" bestFit="1" customWidth="1"/>
    <col min="20" max="20" width="20.57421875" style="0" bestFit="1" customWidth="1"/>
    <col min="21" max="21" width="28.00390625" style="0" bestFit="1" customWidth="1"/>
    <col min="22" max="22" width="12.7109375" style="0" bestFit="1" customWidth="1"/>
    <col min="23" max="23" width="8.28125" style="0" bestFit="1" customWidth="1"/>
    <col min="24" max="24" width="29.7109375" style="0" bestFit="1" customWidth="1"/>
    <col min="25" max="25" width="12.00390625" style="0" bestFit="1" customWidth="1"/>
    <col min="26" max="26" width="12.8515625" style="0" bestFit="1" customWidth="1"/>
    <col min="27" max="27" width="10.140625" style="0" bestFit="1" customWidth="1"/>
    <col min="28" max="28" width="10.57421875" style="0" bestFit="1" customWidth="1"/>
    <col min="29" max="29" width="15.7109375" style="0" bestFit="1" customWidth="1"/>
    <col min="30" max="30" width="11.421875" style="0" bestFit="1" customWidth="1"/>
    <col min="31" max="31" width="12.8515625" style="0" bestFit="1" customWidth="1"/>
    <col min="32" max="32" width="10.140625" style="0" bestFit="1" customWidth="1"/>
    <col min="33" max="33" width="10.57421875" style="0" bestFit="1" customWidth="1"/>
  </cols>
  <sheetData>
    <row r="1" spans="1:33" ht="12.75">
      <c r="A1" t="s">
        <v>0</v>
      </c>
      <c r="B1" t="s">
        <v>28</v>
      </c>
      <c r="C1" t="s">
        <v>29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30</v>
      </c>
      <c r="AB1" t="s">
        <v>31</v>
      </c>
      <c r="AC1" t="s">
        <v>24</v>
      </c>
      <c r="AD1" t="s">
        <v>25</v>
      </c>
      <c r="AE1" t="s">
        <v>26</v>
      </c>
      <c r="AF1" t="s">
        <v>32</v>
      </c>
      <c r="AG1" t="s">
        <v>33</v>
      </c>
    </row>
    <row r="2" spans="1:33" ht="12.75">
      <c r="A2" t="s">
        <v>27</v>
      </c>
      <c r="B2" t="s">
        <v>35</v>
      </c>
      <c r="D2">
        <v>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3" ht="12.75">
      <c r="A3" t="s">
        <v>27</v>
      </c>
      <c r="B3" t="s">
        <v>123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33" ht="12.75">
      <c r="A4" t="s">
        <v>27</v>
      </c>
      <c r="B4" t="s">
        <v>45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</row>
    <row r="5" spans="1:33" ht="12.75">
      <c r="A5" t="s">
        <v>27</v>
      </c>
      <c r="B5" t="s">
        <v>115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</row>
    <row r="6" spans="1:33" ht="12.75">
      <c r="A6" t="s">
        <v>27</v>
      </c>
      <c r="B6" t="s">
        <v>38</v>
      </c>
      <c r="D6">
        <v>19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1</v>
      </c>
      <c r="U6">
        <v>0</v>
      </c>
      <c r="V6">
        <v>1</v>
      </c>
      <c r="W6">
        <v>15</v>
      </c>
      <c r="X6">
        <v>1</v>
      </c>
      <c r="Y6">
        <v>37440</v>
      </c>
      <c r="Z6">
        <v>37440</v>
      </c>
      <c r="AA6">
        <v>37440</v>
      </c>
      <c r="AB6">
        <v>37440</v>
      </c>
      <c r="AC6">
        <v>0</v>
      </c>
      <c r="AD6">
        <v>0</v>
      </c>
      <c r="AE6">
        <v>0</v>
      </c>
      <c r="AF6">
        <v>0</v>
      </c>
      <c r="AG6">
        <v>0</v>
      </c>
    </row>
    <row r="7" spans="1:33" ht="12.75">
      <c r="A7" t="s">
        <v>27</v>
      </c>
      <c r="B7" t="s">
        <v>90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ht="12.75">
      <c r="A8" t="s">
        <v>27</v>
      </c>
      <c r="B8" t="s">
        <v>36</v>
      </c>
      <c r="D8">
        <v>222</v>
      </c>
      <c r="E8">
        <v>6</v>
      </c>
      <c r="F8">
        <v>1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22</v>
      </c>
      <c r="T8">
        <v>4</v>
      </c>
      <c r="U8">
        <v>5</v>
      </c>
      <c r="V8">
        <v>0</v>
      </c>
      <c r="W8">
        <v>182</v>
      </c>
      <c r="X8">
        <v>4</v>
      </c>
      <c r="Y8">
        <v>43620</v>
      </c>
      <c r="Z8">
        <v>42160</v>
      </c>
      <c r="AA8">
        <v>30160</v>
      </c>
      <c r="AB8">
        <v>60000</v>
      </c>
      <c r="AC8">
        <v>0</v>
      </c>
      <c r="AD8">
        <v>0</v>
      </c>
      <c r="AE8">
        <v>0</v>
      </c>
      <c r="AF8">
        <v>0</v>
      </c>
      <c r="AG8">
        <v>0</v>
      </c>
    </row>
    <row r="9" spans="1:33" ht="12.75">
      <c r="A9" t="s">
        <v>27</v>
      </c>
      <c r="B9" t="s">
        <v>42</v>
      </c>
      <c r="D9">
        <v>168</v>
      </c>
      <c r="E9">
        <v>3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20</v>
      </c>
      <c r="T9">
        <v>1</v>
      </c>
      <c r="U9">
        <v>6</v>
      </c>
      <c r="V9">
        <v>0</v>
      </c>
      <c r="W9">
        <v>134</v>
      </c>
      <c r="X9">
        <v>3</v>
      </c>
      <c r="Y9">
        <v>40933.333333333336</v>
      </c>
      <c r="Z9">
        <v>40560</v>
      </c>
      <c r="AA9">
        <v>32240</v>
      </c>
      <c r="AB9">
        <v>50000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1:33" ht="12.75">
      <c r="A10" t="s">
        <v>27</v>
      </c>
      <c r="B10" t="s">
        <v>97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ht="12.75">
      <c r="A11" t="s">
        <v>27</v>
      </c>
      <c r="B11" t="s">
        <v>102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ht="12.75">
      <c r="A12" t="s">
        <v>27</v>
      </c>
      <c r="B12" t="s">
        <v>126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ht="12.75">
      <c r="A13" t="s">
        <v>27</v>
      </c>
      <c r="B13" t="s">
        <v>129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ht="12.75">
      <c r="A14" t="s">
        <v>27</v>
      </c>
      <c r="B14" t="s">
        <v>125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ht="12.75">
      <c r="A15" t="s">
        <v>27</v>
      </c>
      <c r="B15" t="s">
        <v>39</v>
      </c>
      <c r="D15">
        <v>5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3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</row>
    <row r="16" spans="1:33" ht="12.75">
      <c r="A16" t="s">
        <v>27</v>
      </c>
      <c r="B16" t="s">
        <v>79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3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3" ht="12.75">
      <c r="A17" t="s">
        <v>27</v>
      </c>
      <c r="B17" t="s">
        <v>34</v>
      </c>
      <c r="D17">
        <v>50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14</v>
      </c>
      <c r="T17">
        <v>1</v>
      </c>
      <c r="U17">
        <v>1</v>
      </c>
      <c r="V17">
        <v>0</v>
      </c>
      <c r="W17">
        <v>33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1:33" ht="12.75">
      <c r="A18" t="s">
        <v>27</v>
      </c>
      <c r="B18" t="s">
        <v>47</v>
      </c>
      <c r="D18">
        <v>20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1</v>
      </c>
      <c r="V18">
        <v>0</v>
      </c>
      <c r="W18">
        <v>16</v>
      </c>
      <c r="X18">
        <v>1</v>
      </c>
      <c r="Y18">
        <v>49920</v>
      </c>
      <c r="Z18">
        <v>49920</v>
      </c>
      <c r="AA18">
        <v>49920</v>
      </c>
      <c r="AB18">
        <v>49920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ht="12.75">
      <c r="A19" t="s">
        <v>27</v>
      </c>
      <c r="B19" t="s">
        <v>109</v>
      </c>
      <c r="D19">
        <v>2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ht="12.75">
      <c r="A20" t="s">
        <v>27</v>
      </c>
      <c r="B20" t="s">
        <v>77</v>
      </c>
      <c r="D20">
        <v>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3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1:33" ht="12.75">
      <c r="A21" t="s">
        <v>27</v>
      </c>
      <c r="B21" t="s">
        <v>40</v>
      </c>
      <c r="D21">
        <v>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</v>
      </c>
      <c r="T21">
        <v>0</v>
      </c>
      <c r="U21">
        <v>0</v>
      </c>
      <c r="V21">
        <v>0</v>
      </c>
      <c r="W21">
        <v>3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</row>
    <row r="22" spans="1:33" ht="12.75">
      <c r="A22" t="s">
        <v>27</v>
      </c>
      <c r="B22" t="s">
        <v>89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3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</row>
    <row r="23" spans="1:33" ht="12.75">
      <c r="A23" t="s">
        <v>27</v>
      </c>
      <c r="B23" t="s">
        <v>119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</row>
    <row r="24" spans="1:33" ht="12.75">
      <c r="A24" t="s">
        <v>27</v>
      </c>
      <c r="B24" t="s">
        <v>117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3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</row>
    <row r="25" spans="1:33" ht="12.75">
      <c r="A25" t="s">
        <v>27</v>
      </c>
      <c r="B25" t="s">
        <v>92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3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</row>
    <row r="26" spans="1:33" ht="12.75">
      <c r="A26" t="s">
        <v>27</v>
      </c>
      <c r="B26" t="s">
        <v>68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2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</row>
    <row r="27" spans="1:33" ht="12.75">
      <c r="A27" t="s">
        <v>27</v>
      </c>
      <c r="B27" t="s">
        <v>70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2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</row>
    <row r="28" spans="1:33" ht="12.75">
      <c r="A28" t="s">
        <v>27</v>
      </c>
      <c r="B28" t="s">
        <v>74</v>
      </c>
      <c r="D28">
        <v>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3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 ht="12.75">
      <c r="A29" t="s">
        <v>27</v>
      </c>
      <c r="B29" t="s">
        <v>82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</row>
    <row r="30" spans="1:33" ht="12.75">
      <c r="A30" t="s">
        <v>27</v>
      </c>
      <c r="B30" t="s">
        <v>130</v>
      </c>
      <c r="D30">
        <v>1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32240</v>
      </c>
      <c r="Z30">
        <v>32240</v>
      </c>
      <c r="AA30">
        <v>32240</v>
      </c>
      <c r="AB30">
        <v>32240</v>
      </c>
      <c r="AC30">
        <v>0</v>
      </c>
      <c r="AD30">
        <v>0</v>
      </c>
      <c r="AE30">
        <v>0</v>
      </c>
      <c r="AF30">
        <v>0</v>
      </c>
      <c r="AG30">
        <v>0</v>
      </c>
    </row>
    <row r="31" spans="1:33" ht="12.75">
      <c r="A31" t="s">
        <v>27</v>
      </c>
      <c r="B31" t="s">
        <v>122</v>
      </c>
      <c r="D31">
        <v>2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1</v>
      </c>
      <c r="Y31">
        <v>32240</v>
      </c>
      <c r="Z31">
        <v>32240</v>
      </c>
      <c r="AA31">
        <v>32240</v>
      </c>
      <c r="AB31">
        <v>32240</v>
      </c>
      <c r="AC31">
        <v>0</v>
      </c>
      <c r="AD31">
        <v>0</v>
      </c>
      <c r="AE31">
        <v>0</v>
      </c>
      <c r="AF31">
        <v>0</v>
      </c>
      <c r="AG31">
        <v>0</v>
      </c>
    </row>
    <row r="32" spans="1:33" ht="12.75">
      <c r="A32" t="s">
        <v>27</v>
      </c>
      <c r="B32" t="s">
        <v>112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</row>
    <row r="33" spans="1:33" ht="12.75">
      <c r="A33" t="s">
        <v>27</v>
      </c>
      <c r="B33" t="s">
        <v>98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ht="12.75">
      <c r="A34" t="s">
        <v>27</v>
      </c>
      <c r="B34" t="s">
        <v>65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2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ht="12.75">
      <c r="A35" t="s">
        <v>27</v>
      </c>
      <c r="B35" t="s">
        <v>64</v>
      </c>
      <c r="D35">
        <v>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1</v>
      </c>
      <c r="V35">
        <v>0</v>
      </c>
      <c r="W35">
        <v>4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ht="12.75">
      <c r="A36" t="s">
        <v>27</v>
      </c>
      <c r="B36" t="s">
        <v>104</v>
      </c>
      <c r="D36">
        <v>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</row>
    <row r="37" spans="1:33" ht="12.75">
      <c r="A37" t="s">
        <v>27</v>
      </c>
      <c r="B37" t="s">
        <v>106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</row>
    <row r="38" spans="1:33" ht="12.75">
      <c r="A38" t="s">
        <v>27</v>
      </c>
      <c r="B38" t="s">
        <v>81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3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ht="12.75">
      <c r="A39" t="s">
        <v>27</v>
      </c>
      <c r="B39" t="s">
        <v>103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ht="12.75">
      <c r="A40" t="s">
        <v>27</v>
      </c>
      <c r="B40" t="s">
        <v>105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 ht="12.75">
      <c r="A41" t="s">
        <v>27</v>
      </c>
      <c r="B41" t="s">
        <v>53</v>
      </c>
      <c r="D41">
        <v>26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</v>
      </c>
      <c r="T41">
        <v>1</v>
      </c>
      <c r="U41">
        <v>0</v>
      </c>
      <c r="V41">
        <v>0</v>
      </c>
      <c r="W41">
        <v>23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</row>
    <row r="42" spans="1:33" ht="12.75">
      <c r="A42" t="s">
        <v>27</v>
      </c>
      <c r="B42" t="s">
        <v>87</v>
      </c>
      <c r="D42">
        <v>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2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</row>
    <row r="43" spans="1:33" ht="12.75">
      <c r="A43" t="s">
        <v>27</v>
      </c>
      <c r="B43" t="s">
        <v>44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ht="12.75">
      <c r="A44" t="s">
        <v>27</v>
      </c>
      <c r="B44" t="s">
        <v>113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ht="12.75">
      <c r="A45" t="s">
        <v>27</v>
      </c>
      <c r="B45" t="s">
        <v>83</v>
      </c>
      <c r="D45">
        <v>15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</v>
      </c>
      <c r="T45">
        <v>0</v>
      </c>
      <c r="U45">
        <v>0</v>
      </c>
      <c r="V45">
        <v>0</v>
      </c>
      <c r="W45">
        <v>10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ht="12.75">
      <c r="A46" t="s">
        <v>27</v>
      </c>
      <c r="B46" t="s">
        <v>52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ht="12.75">
      <c r="A47" t="s">
        <v>27</v>
      </c>
      <c r="B47" t="s">
        <v>51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ht="12.75">
      <c r="A48" t="s">
        <v>27</v>
      </c>
      <c r="B48" t="s">
        <v>128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ht="12.75">
      <c r="A49" t="s">
        <v>27</v>
      </c>
      <c r="B49" t="s">
        <v>108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ht="12.75">
      <c r="A50" t="s">
        <v>27</v>
      </c>
      <c r="B50" t="s">
        <v>96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</row>
    <row r="51" spans="1:33" ht="12.75">
      <c r="A51" t="s">
        <v>27</v>
      </c>
      <c r="B51" t="s">
        <v>63</v>
      </c>
      <c r="D51">
        <v>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6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ht="12.75">
      <c r="A52" t="s">
        <v>27</v>
      </c>
      <c r="B52" t="s">
        <v>110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ht="12.75">
      <c r="A53" t="s">
        <v>27</v>
      </c>
      <c r="B53" t="s">
        <v>62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ht="12.75">
      <c r="A54" t="s">
        <v>27</v>
      </c>
      <c r="B54" t="s">
        <v>73</v>
      </c>
      <c r="D54">
        <v>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5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ht="12.75">
      <c r="A55" t="s">
        <v>27</v>
      </c>
      <c r="B55" t="s">
        <v>43</v>
      </c>
      <c r="D55">
        <v>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2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ht="12.75">
      <c r="A56" t="s">
        <v>27</v>
      </c>
      <c r="B56" t="s">
        <v>55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2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</row>
    <row r="57" spans="1:33" ht="12.75">
      <c r="A57" t="s">
        <v>27</v>
      </c>
      <c r="B57" t="s">
        <v>60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3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</row>
    <row r="58" spans="1:33" ht="12.75">
      <c r="A58" t="s">
        <v>27</v>
      </c>
      <c r="B58" t="s">
        <v>116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</row>
    <row r="59" spans="1:33" ht="12.75">
      <c r="A59" t="s">
        <v>27</v>
      </c>
      <c r="B59" t="s">
        <v>91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</row>
    <row r="60" spans="1:33" ht="12.75">
      <c r="A60" t="s">
        <v>27</v>
      </c>
      <c r="B60" t="s">
        <v>99</v>
      </c>
      <c r="D60">
        <v>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2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</row>
    <row r="61" spans="1:33" ht="12.75">
      <c r="A61" t="s">
        <v>27</v>
      </c>
      <c r="B61" t="s">
        <v>69</v>
      </c>
      <c r="D61">
        <v>9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7</v>
      </c>
      <c r="X61">
        <v>1</v>
      </c>
      <c r="Y61">
        <v>40000</v>
      </c>
      <c r="Z61">
        <v>40000</v>
      </c>
      <c r="AA61">
        <v>40000</v>
      </c>
      <c r="AB61">
        <v>40000</v>
      </c>
      <c r="AC61">
        <v>0</v>
      </c>
      <c r="AD61">
        <v>0</v>
      </c>
      <c r="AE61">
        <v>0</v>
      </c>
      <c r="AF61">
        <v>0</v>
      </c>
      <c r="AG61">
        <v>0</v>
      </c>
    </row>
    <row r="62" spans="1:33" ht="12.75">
      <c r="A62" t="s">
        <v>27</v>
      </c>
      <c r="B62" t="s">
        <v>50</v>
      </c>
      <c r="D62">
        <v>31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29</v>
      </c>
      <c r="X62">
        <v>1</v>
      </c>
      <c r="Y62">
        <v>60708.9</v>
      </c>
      <c r="Z62">
        <v>60708.9</v>
      </c>
      <c r="AA62">
        <v>60708.9</v>
      </c>
      <c r="AB62">
        <v>60708.9</v>
      </c>
      <c r="AC62">
        <v>0</v>
      </c>
      <c r="AD62">
        <v>0</v>
      </c>
      <c r="AE62">
        <v>0</v>
      </c>
      <c r="AF62">
        <v>0</v>
      </c>
      <c r="AG62">
        <v>0</v>
      </c>
    </row>
    <row r="63" spans="1:33" ht="12.75">
      <c r="A63" t="s">
        <v>27</v>
      </c>
      <c r="B63" t="s">
        <v>58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2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ht="12.75">
      <c r="A64" t="s">
        <v>27</v>
      </c>
      <c r="B64" t="s">
        <v>84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ht="12.75">
      <c r="A65" t="s">
        <v>27</v>
      </c>
      <c r="B65" t="s">
        <v>120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</row>
    <row r="66" spans="1:33" ht="12.75">
      <c r="A66" t="s">
        <v>27</v>
      </c>
      <c r="B66" t="s">
        <v>88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3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</row>
    <row r="67" spans="1:33" ht="12.75">
      <c r="A67" t="s">
        <v>27</v>
      </c>
      <c r="B67" t="s">
        <v>54</v>
      </c>
      <c r="D67">
        <v>88</v>
      </c>
      <c r="E67">
        <v>6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</v>
      </c>
      <c r="T67">
        <v>0</v>
      </c>
      <c r="U67">
        <v>0</v>
      </c>
      <c r="V67">
        <v>0</v>
      </c>
      <c r="W67">
        <v>73</v>
      </c>
      <c r="X67">
        <v>1</v>
      </c>
      <c r="Y67">
        <v>35000</v>
      </c>
      <c r="Z67">
        <v>35000</v>
      </c>
      <c r="AA67">
        <v>35000</v>
      </c>
      <c r="AB67">
        <v>35000</v>
      </c>
      <c r="AC67">
        <v>0</v>
      </c>
      <c r="AD67">
        <v>0</v>
      </c>
      <c r="AE67">
        <v>0</v>
      </c>
      <c r="AF67">
        <v>0</v>
      </c>
      <c r="AG67">
        <v>0</v>
      </c>
    </row>
    <row r="68" spans="1:33" ht="12.75">
      <c r="A68" t="s">
        <v>27</v>
      </c>
      <c r="B68" t="s">
        <v>95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</row>
    <row r="69" spans="1:33" ht="12.75">
      <c r="A69" t="s">
        <v>27</v>
      </c>
      <c r="B69" t="s">
        <v>100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</row>
    <row r="70" spans="1:33" ht="12.75">
      <c r="A70" t="s">
        <v>27</v>
      </c>
      <c r="B70" t="s">
        <v>46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</row>
    <row r="71" spans="1:33" ht="12.75">
      <c r="A71" t="s">
        <v>27</v>
      </c>
      <c r="B71" t="s">
        <v>80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</row>
    <row r="72" spans="1:33" ht="12.75">
      <c r="A72" t="s">
        <v>27</v>
      </c>
      <c r="B72" t="s">
        <v>118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</row>
    <row r="73" spans="1:33" ht="12.75">
      <c r="A73" t="s">
        <v>27</v>
      </c>
      <c r="B73" t="s">
        <v>114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</row>
    <row r="74" spans="1:33" ht="12.75">
      <c r="A74" t="s">
        <v>27</v>
      </c>
      <c r="B74" t="s">
        <v>61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3" ht="12.75">
      <c r="A75" t="s">
        <v>27</v>
      </c>
      <c r="B75" t="s">
        <v>75</v>
      </c>
      <c r="D75">
        <v>3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2</v>
      </c>
      <c r="X75">
        <v>1</v>
      </c>
      <c r="Y75">
        <v>24960</v>
      </c>
      <c r="Z75">
        <v>24960</v>
      </c>
      <c r="AA75">
        <v>24960</v>
      </c>
      <c r="AB75">
        <v>24960</v>
      </c>
      <c r="AC75">
        <v>0</v>
      </c>
      <c r="AD75">
        <v>0</v>
      </c>
      <c r="AE75">
        <v>0</v>
      </c>
      <c r="AF75">
        <v>0</v>
      </c>
      <c r="AG75">
        <v>0</v>
      </c>
    </row>
    <row r="76" spans="1:33" ht="12.75">
      <c r="A76" t="s">
        <v>27</v>
      </c>
      <c r="B76" t="s">
        <v>78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</row>
    <row r="77" spans="1:33" ht="12.75">
      <c r="A77" t="s">
        <v>27</v>
      </c>
      <c r="B77" t="s">
        <v>131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</row>
    <row r="78" spans="1:33" ht="12.75">
      <c r="A78" t="s">
        <v>27</v>
      </c>
      <c r="B78" t="s">
        <v>107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</row>
    <row r="79" spans="1:33" ht="12.75">
      <c r="A79" t="s">
        <v>27</v>
      </c>
      <c r="B79" t="s">
        <v>37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</row>
    <row r="80" spans="1:33" ht="12.75">
      <c r="A80" t="s">
        <v>27</v>
      </c>
      <c r="B80" t="s">
        <v>124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</row>
    <row r="81" spans="1:33" ht="12.75">
      <c r="A81" t="s">
        <v>27</v>
      </c>
      <c r="B81" t="s">
        <v>49</v>
      </c>
      <c r="D81">
        <v>61</v>
      </c>
      <c r="E81">
        <v>12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1</v>
      </c>
      <c r="T81">
        <v>1</v>
      </c>
      <c r="U81">
        <v>1</v>
      </c>
      <c r="V81">
        <v>0</v>
      </c>
      <c r="W81">
        <v>45</v>
      </c>
      <c r="X81">
        <v>9</v>
      </c>
      <c r="Y81">
        <v>68524.44444444444</v>
      </c>
      <c r="Z81">
        <v>68640</v>
      </c>
      <c r="AA81">
        <v>62400</v>
      </c>
      <c r="AB81">
        <v>72800</v>
      </c>
      <c r="AC81">
        <v>5</v>
      </c>
      <c r="AD81">
        <v>6200</v>
      </c>
      <c r="AE81">
        <v>5000</v>
      </c>
      <c r="AF81">
        <v>2000</v>
      </c>
      <c r="AG81">
        <v>10000</v>
      </c>
    </row>
    <row r="82" spans="1:33" ht="12.75">
      <c r="A82" t="s">
        <v>27</v>
      </c>
      <c r="B82" t="s">
        <v>111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</row>
    <row r="83" spans="1:33" ht="12.75">
      <c r="A83" t="s">
        <v>27</v>
      </c>
      <c r="B83" t="s">
        <v>121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</row>
    <row r="84" spans="1:33" ht="12.75">
      <c r="A84" t="s">
        <v>27</v>
      </c>
      <c r="B84" t="s">
        <v>66</v>
      </c>
      <c r="D84">
        <v>7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</v>
      </c>
      <c r="T84">
        <v>0</v>
      </c>
      <c r="U84">
        <v>0</v>
      </c>
      <c r="V84">
        <v>0</v>
      </c>
      <c r="W84">
        <v>5</v>
      </c>
      <c r="X84">
        <v>1</v>
      </c>
      <c r="Y84">
        <v>24000</v>
      </c>
      <c r="Z84">
        <v>24000</v>
      </c>
      <c r="AA84">
        <v>24000</v>
      </c>
      <c r="AB84">
        <v>24000</v>
      </c>
      <c r="AC84">
        <v>0</v>
      </c>
      <c r="AD84">
        <v>0</v>
      </c>
      <c r="AE84">
        <v>0</v>
      </c>
      <c r="AF84">
        <v>0</v>
      </c>
      <c r="AG84">
        <v>0</v>
      </c>
    </row>
    <row r="85" spans="1:33" ht="12.75">
      <c r="A85" t="s">
        <v>27</v>
      </c>
      <c r="B85" t="s">
        <v>101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</row>
    <row r="86" spans="1:33" ht="12.75">
      <c r="A86" t="s">
        <v>27</v>
      </c>
      <c r="B86" t="s">
        <v>94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</row>
    <row r="87" spans="1:33" ht="12.75">
      <c r="A87" t="s">
        <v>27</v>
      </c>
      <c r="B87" t="s">
        <v>48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</row>
    <row r="88" spans="1:33" ht="12.75">
      <c r="A88" t="s">
        <v>27</v>
      </c>
      <c r="B88" t="s">
        <v>71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</row>
    <row r="89" spans="1:33" ht="12.75">
      <c r="A89" t="s">
        <v>27</v>
      </c>
      <c r="B89" t="s">
        <v>59</v>
      </c>
      <c r="D89">
        <v>7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7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</row>
    <row r="90" spans="1:33" ht="12.75">
      <c r="A90" t="s">
        <v>27</v>
      </c>
      <c r="B90" t="s">
        <v>67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3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</row>
    <row r="91" spans="1:33" ht="12.75">
      <c r="A91" t="s">
        <v>27</v>
      </c>
      <c r="B91" t="s">
        <v>72</v>
      </c>
      <c r="D91">
        <v>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6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</row>
    <row r="92" spans="1:33" ht="12.75">
      <c r="A92" t="s">
        <v>27</v>
      </c>
      <c r="B92" t="s">
        <v>127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</row>
    <row r="93" spans="1:33" ht="12.75">
      <c r="A93" t="s">
        <v>27</v>
      </c>
      <c r="B93" t="s">
        <v>86</v>
      </c>
      <c r="D93">
        <v>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2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</row>
    <row r="94" spans="1:33" ht="12.75">
      <c r="A94" t="s">
        <v>27</v>
      </c>
      <c r="B94" t="s">
        <v>85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</row>
    <row r="95" spans="1:33" ht="12.75">
      <c r="A95" t="s">
        <v>27</v>
      </c>
      <c r="B95" t="s">
        <v>93</v>
      </c>
      <c r="D95">
        <v>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2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</row>
    <row r="96" spans="1:33" ht="12.75">
      <c r="A96" t="s">
        <v>27</v>
      </c>
      <c r="B96" t="s">
        <v>41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</row>
    <row r="97" spans="1:33" ht="12.75">
      <c r="A97" t="s">
        <v>27</v>
      </c>
      <c r="B97" t="s">
        <v>76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5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</row>
    <row r="98" spans="1:33" ht="12.75">
      <c r="A98" t="s">
        <v>27</v>
      </c>
      <c r="B98" t="s">
        <v>56</v>
      </c>
      <c r="D98">
        <v>11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10</v>
      </c>
      <c r="X98">
        <v>1</v>
      </c>
      <c r="Y98">
        <v>41000</v>
      </c>
      <c r="Z98">
        <v>41000</v>
      </c>
      <c r="AA98">
        <v>41000</v>
      </c>
      <c r="AB98">
        <v>41000</v>
      </c>
      <c r="AC98">
        <v>1</v>
      </c>
      <c r="AD98">
        <v>1000</v>
      </c>
      <c r="AE98">
        <v>1000</v>
      </c>
      <c r="AF98">
        <v>1000</v>
      </c>
      <c r="AG98">
        <v>1000</v>
      </c>
    </row>
    <row r="99" spans="1:33" ht="12.75">
      <c r="A99" t="s">
        <v>27</v>
      </c>
      <c r="B99" t="s">
        <v>57</v>
      </c>
      <c r="D99">
        <v>34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0</v>
      </c>
      <c r="W99">
        <v>33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</row>
    <row r="100" ht="12.75">
      <c r="D100">
        <f>SUM(D2:D99)</f>
        <v>937</v>
      </c>
    </row>
  </sheetData>
  <sheetProtection/>
  <autoFilter ref="B1:B100">
    <sortState ref="B2:B100">
      <sortCondition sortBy="value" ref="B2:B100"/>
    </sortState>
  </autoFilter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4.57421875" style="0" bestFit="1" customWidth="1"/>
    <col min="2" max="2" width="32.8515625" style="0" bestFit="1" customWidth="1"/>
    <col min="3" max="3" width="8.8515625" style="0" bestFit="1" customWidth="1"/>
    <col min="4" max="4" width="21.57421875" style="0" bestFit="1" customWidth="1"/>
    <col min="5" max="5" width="18.421875" style="0" bestFit="1" customWidth="1"/>
    <col min="6" max="6" width="18.57421875" style="0" bestFit="1" customWidth="1"/>
    <col min="7" max="7" width="20.28125" style="0" bestFit="1" customWidth="1"/>
    <col min="8" max="8" width="24.28125" style="0" bestFit="1" customWidth="1"/>
    <col min="9" max="9" width="16.00390625" style="0" bestFit="1" customWidth="1"/>
    <col min="10" max="10" width="16.140625" style="0" bestFit="1" customWidth="1"/>
    <col min="11" max="11" width="17.7109375" style="0" bestFit="1" customWidth="1"/>
    <col min="12" max="12" width="17.8515625" style="0" bestFit="1" customWidth="1"/>
    <col min="13" max="13" width="13.57421875" style="0" bestFit="1" customWidth="1"/>
    <col min="14" max="14" width="13.7109375" style="0" bestFit="1" customWidth="1"/>
    <col min="15" max="15" width="32.28125" style="0" bestFit="1" customWidth="1"/>
    <col min="16" max="16" width="32.421875" style="0" bestFit="1" customWidth="1"/>
    <col min="17" max="17" width="8.57421875" style="0" bestFit="1" customWidth="1"/>
    <col min="18" max="18" width="15.28125" style="0" bestFit="1" customWidth="1"/>
    <col min="19" max="19" width="20.421875" style="0" bestFit="1" customWidth="1"/>
    <col min="20" max="20" width="20.57421875" style="0" bestFit="1" customWidth="1"/>
    <col min="21" max="21" width="28.00390625" style="0" bestFit="1" customWidth="1"/>
    <col min="22" max="22" width="12.7109375" style="0" bestFit="1" customWidth="1"/>
    <col min="23" max="23" width="8.28125" style="0" bestFit="1" customWidth="1"/>
    <col min="24" max="24" width="29.7109375" style="0" bestFit="1" customWidth="1"/>
    <col min="25" max="25" width="11.421875" style="0" bestFit="1" customWidth="1"/>
    <col min="26" max="26" width="12.8515625" style="0" bestFit="1" customWidth="1"/>
    <col min="27" max="27" width="10.140625" style="0" bestFit="1" customWidth="1"/>
    <col min="28" max="28" width="10.57421875" style="0" bestFit="1" customWidth="1"/>
    <col min="29" max="29" width="15.7109375" style="0" bestFit="1" customWidth="1"/>
    <col min="30" max="30" width="11.421875" style="0" bestFit="1" customWidth="1"/>
    <col min="31" max="31" width="12.8515625" style="0" bestFit="1" customWidth="1"/>
    <col min="32" max="32" width="10.140625" style="0" bestFit="1" customWidth="1"/>
    <col min="33" max="33" width="10.57421875" style="0" bestFit="1" customWidth="1"/>
  </cols>
  <sheetData>
    <row r="1" spans="1:33" ht="12.75">
      <c r="A1" t="s">
        <v>0</v>
      </c>
      <c r="B1" t="s">
        <v>28</v>
      </c>
      <c r="C1" t="s">
        <v>29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30</v>
      </c>
      <c r="AB1" t="s">
        <v>31</v>
      </c>
      <c r="AC1" t="s">
        <v>24</v>
      </c>
      <c r="AD1" t="s">
        <v>25</v>
      </c>
      <c r="AE1" t="s">
        <v>26</v>
      </c>
      <c r="AF1" t="s">
        <v>32</v>
      </c>
      <c r="AG1" t="s">
        <v>33</v>
      </c>
    </row>
    <row r="2" spans="1:33" ht="12.75">
      <c r="A2" t="s">
        <v>27</v>
      </c>
      <c r="B2" t="s">
        <v>42</v>
      </c>
      <c r="D2">
        <v>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3" ht="12.75">
      <c r="A3" t="s">
        <v>27</v>
      </c>
      <c r="B3" t="s">
        <v>132</v>
      </c>
      <c r="D3">
        <v>24</v>
      </c>
      <c r="E3">
        <v>6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15</v>
      </c>
      <c r="X3">
        <v>5</v>
      </c>
      <c r="Y3">
        <v>53657.6</v>
      </c>
      <c r="Z3">
        <v>48000</v>
      </c>
      <c r="AA3">
        <v>31200</v>
      </c>
      <c r="AB3">
        <v>103000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33" ht="12.75">
      <c r="A4" t="s">
        <v>27</v>
      </c>
      <c r="B4" t="s">
        <v>125</v>
      </c>
      <c r="D4">
        <v>7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</v>
      </c>
      <c r="X4">
        <v>1</v>
      </c>
      <c r="Y4">
        <v>67200</v>
      </c>
      <c r="Z4">
        <v>67200</v>
      </c>
      <c r="AA4">
        <v>67200</v>
      </c>
      <c r="AB4">
        <v>67200</v>
      </c>
      <c r="AC4">
        <v>0</v>
      </c>
      <c r="AD4">
        <v>0</v>
      </c>
      <c r="AE4">
        <v>0</v>
      </c>
      <c r="AF4">
        <v>0</v>
      </c>
      <c r="AG4">
        <v>0</v>
      </c>
    </row>
    <row r="5" spans="1:33" ht="12.75">
      <c r="A5" t="s">
        <v>27</v>
      </c>
      <c r="B5" t="s">
        <v>74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</row>
    <row r="6" spans="1:33" ht="12.75">
      <c r="A6" t="s">
        <v>27</v>
      </c>
      <c r="B6" t="s">
        <v>135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</row>
    <row r="7" spans="1:33" ht="12.75">
      <c r="A7" t="s">
        <v>27</v>
      </c>
      <c r="B7" t="s">
        <v>134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ht="12.75">
      <c r="A8" t="s">
        <v>27</v>
      </c>
      <c r="B8" t="s">
        <v>103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</row>
    <row r="9" spans="1:33" ht="12.75">
      <c r="A9" t="s">
        <v>27</v>
      </c>
      <c r="B9" t="s">
        <v>44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1:33" ht="12.75">
      <c r="A10" t="s">
        <v>27</v>
      </c>
      <c r="B10" t="s">
        <v>54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2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ht="12.75">
      <c r="A11" t="s">
        <v>27</v>
      </c>
      <c r="B11" t="s">
        <v>37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ht="12.75">
      <c r="A12" t="s">
        <v>27</v>
      </c>
      <c r="B12" t="s">
        <v>133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ht="12.75">
      <c r="D13">
        <f>SUM(D2:D12)</f>
        <v>42</v>
      </c>
    </row>
  </sheetData>
  <sheetProtection/>
  <autoFilter ref="B1:B12">
    <sortState ref="B2:B13">
      <sortCondition sortBy="value" ref="B2:B13"/>
    </sortState>
  </autoFilter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Horstman</dc:creator>
  <cp:keywords/>
  <dc:description/>
  <cp:lastModifiedBy>Katie Robinson</cp:lastModifiedBy>
  <dcterms:created xsi:type="dcterms:W3CDTF">2023-01-24T15:32:44Z</dcterms:created>
  <dcterms:modified xsi:type="dcterms:W3CDTF">2023-01-30T14:45:59Z</dcterms:modified>
  <cp:category/>
  <cp:version/>
  <cp:contentType/>
  <cp:contentStatus/>
</cp:coreProperties>
</file>