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Johnson\Desktop\"/>
    </mc:Choice>
  </mc:AlternateContent>
  <xr:revisionPtr revIDLastSave="0" documentId="8_{09ED5832-141F-4753-A299-8C3861030071}" xr6:coauthVersionLast="36" xr6:coauthVersionMax="36" xr10:uidLastSave="{00000000-0000-0000-0000-000000000000}"/>
  <bookViews>
    <workbookView xWindow="0" yWindow="0" windowWidth="28800" windowHeight="12225" activeTab="1" xr2:uid="{8254FB0E-B3B2-4BAB-8E13-7D9F160EA0B1}"/>
  </bookViews>
  <sheets>
    <sheet name="PLOs" sheetId="5" r:id="rId1"/>
    <sheet name="PLO 1" sheetId="1" r:id="rId2"/>
    <sheet name="PLO 2" sheetId="2" r:id="rId3"/>
    <sheet name="PLO 3" sheetId="3" r:id="rId4"/>
    <sheet name="PLO 4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" l="1"/>
  <c r="B45" i="4"/>
  <c r="B45" i="3"/>
  <c r="B45" i="1"/>
</calcChain>
</file>

<file path=xl/sharedStrings.xml><?xml version="1.0" encoding="utf-8"?>
<sst xmlns="http://schemas.openxmlformats.org/spreadsheetml/2006/main" count="64" uniqueCount="31">
  <si>
    <t>PLO #2.1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</si>
  <si>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</si>
  <si>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</si>
  <si>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</si>
  <si>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</si>
  <si>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</si>
  <si>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</si>
  <si>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</si>
  <si>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</si>
  <si>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</si>
  <si>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</si>
  <si>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PLO #1.1</t>
  </si>
  <si>
    <t>PLO #3.1</t>
  </si>
  <si>
    <t>PLO #4.1</t>
  </si>
  <si>
    <t>Program-Level Learning Outcomes</t>
  </si>
  <si>
    <t xml:space="preserve">Program Learning Outcome 1: </t>
  </si>
  <si>
    <t>Program Learning Outcome 2:</t>
  </si>
  <si>
    <t>Program Learning Outcome 3:</t>
  </si>
  <si>
    <t>Program Learning Outcome 4:</t>
  </si>
  <si>
    <t>Students will be able to demonstrate the ability to visualize and create design solutions to meet desired criteria.</t>
  </si>
  <si>
    <t>Students will be able to create presentations, drawings, and plans using CADD software.</t>
  </si>
  <si>
    <t>Students will be able to prepare accurate and detailed estimates of labor and materials necessary to create desired design outcomes.</t>
  </si>
  <si>
    <t>Students will be able to effectively and professionally communicate with peers, managers, and other stakeholders.</t>
  </si>
  <si>
    <r>
      <t xml:space="preserve">The final project in </t>
    </r>
    <r>
      <rPr>
        <b/>
        <sz val="12"/>
        <color rgb="FF000000"/>
        <rFont val="Calibri"/>
        <family val="2"/>
        <scheme val="minor"/>
      </rPr>
      <t>INDS 2331</t>
    </r>
    <r>
      <rPr>
        <b/>
        <sz val="12"/>
        <color theme="1"/>
        <rFont val="Calibri"/>
        <family val="2"/>
        <scheme val="minor"/>
      </rPr>
      <t>-Commercial Design II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will be a design project where the students will be </t>
    </r>
    <r>
      <rPr>
        <sz val="12"/>
        <color theme="1"/>
        <rFont val="Calibri"/>
        <family val="2"/>
        <scheme val="minor"/>
      </rPr>
      <t xml:space="preserve">tasked with creating a design solution for a commercial space that is evaluated on how well their solution provided meets a certain set of desired </t>
    </r>
    <r>
      <rPr>
        <sz val="12"/>
        <color rgb="FF000000"/>
        <rFont val="Calibri"/>
        <family val="2"/>
        <scheme val="minor"/>
      </rPr>
      <t>criteria.</t>
    </r>
  </si>
  <si>
    <t>Percent &gt;70</t>
  </si>
  <si>
    <r>
      <t xml:space="preserve">The final project in </t>
    </r>
    <r>
      <rPr>
        <b/>
        <sz val="12"/>
        <color theme="1"/>
        <rFont val="Calibri"/>
        <family val="2"/>
        <scheme val="minor"/>
      </rPr>
      <t>INDS 1372-Computer Aided Drafting for Interior Designers</t>
    </r>
    <r>
      <rPr>
        <sz val="12"/>
        <color theme="1"/>
        <rFont val="Calibri"/>
        <family val="2"/>
        <scheme val="minor"/>
      </rPr>
      <t xml:space="preserve"> will be an assignment where students will be required to provide presentation drawings for a mock engagement using CADD software.</t>
    </r>
  </si>
  <si>
    <r>
      <t xml:space="preserve">The final project in </t>
    </r>
    <r>
      <rPr>
        <b/>
        <sz val="12"/>
        <color theme="1"/>
        <rFont val="Calibri"/>
        <family val="2"/>
        <scheme val="minor"/>
      </rPr>
      <t>INDS 1315-Materials, Methods and Estimating</t>
    </r>
    <r>
      <rPr>
        <sz val="12"/>
        <color theme="1"/>
        <rFont val="Calibri"/>
        <family val="2"/>
        <scheme val="minor"/>
      </rPr>
      <t xml:space="preserve"> will be an assignment where students are required to create a detailed estimate of labor and materials for a design project.</t>
    </r>
  </si>
  <si>
    <r>
      <t xml:space="preserve">The final exam in </t>
    </r>
    <r>
      <rPr>
        <b/>
        <sz val="12"/>
        <color theme="1"/>
        <rFont val="Calibri"/>
        <family val="2"/>
        <scheme val="minor"/>
      </rPr>
      <t>INDS 2325-Professional Practices for Interior Designers</t>
    </r>
    <r>
      <rPr>
        <sz val="12"/>
        <color theme="1"/>
        <rFont val="Calibri"/>
        <family val="2"/>
        <scheme val="minor"/>
      </rPr>
      <t xml:space="preserve"> will test students on the knowledge necessary to communicate effectively with peers, managers, and other stake holders regarding the definition of scope of services and associated fees/compensation, the preparation of business forms and contract documents, and methods of establishing and maintaining client/vendor/contractor relationships.</t>
    </r>
  </si>
  <si>
    <t xml:space="preserve"> </t>
  </si>
  <si>
    <t>This class has not been taught at this time.</t>
  </si>
  <si>
    <t>INDS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</si>
</sst>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0" xfId="0" applyFont="1"/>
    <xf numFmtId="0" fontId="2" fillId="0" borderId="12" xfId="1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2" fillId="0" borderId="14" xfId="1" applyBorder="1" applyAlignment="1">
      <alignment vertical="center"/>
    </xf>
    <xf numFmtId="0" fontId="0" fillId="0" borderId="15" xfId="0" applyBorder="1" applyAlignment="1">
      <alignment vertical="center" wrapText="1"/>
    </xf>
    <xf numFmtId="0" fontId="2" fillId="0" borderId="16" xfId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Font="1" applyBorder="1"/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/>
    <xf numFmtId="10" fontId="9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4" borderId="4" xfId="0" applyFont="1" applyFill="1" applyBorder="1"/>
    <xf numFmtId="0" fontId="0" fillId="0" borderId="0" xfId="0" applyFill="1" applyBorder="1"/>
    <xf numFmtId="0" fontId="0" fillId="0" borderId="0" xfId="0" applyBorder="1"/>
    <xf numFmtId="0" fontId="0" fillId="4" borderId="0" xfId="0" applyFont="1" applyFill="1" applyBorder="1"/>
    <xf numFmtId="0" fontId="0" fillId="0" borderId="0" xfId="0" applyFont="1" applyBorder="1"/>
    <xf numFmtId="0" fontId="10" fillId="0" borderId="0" xfId="0" applyFont="1" applyAlignment="1">
      <alignment horizontal="right" vertical="top"/>
    </xf>
    <xf numFmtId="0" fontId="4" fillId="2" borderId="6" xfId="1" applyFont="1" applyFill="1" applyBorder="1" applyAlignment="1">
      <alignment horizontal="left"/>
    </xf>
    <xf numFmtId="0" fontId="4" fillId="2" borderId="19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10" fontId="1" fillId="0" borderId="6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8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3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B1F9-048D-4AF7-B01E-29DDD34BEE2E}">
  <dimension ref="B1:C7"/>
  <sheetViews>
    <sheetView topLeftCell="A13" workbookViewId="0">
      <selection activeCell="E4" sqref="E4"/>
    </sheetView>
  </sheetViews>
  <sheetFormatPr defaultRowHeight="15" x14ac:dyDescent="0.25"/>
  <cols>
    <col min="2" max="2" width="40.140625" customWidth="1"/>
    <col min="3" max="3" width="67.42578125" customWidth="1"/>
  </cols>
  <sheetData>
    <row r="1" spans="2:3" ht="45" customHeight="1" x14ac:dyDescent="0.25">
      <c r="C1" s="27" t="s">
        <v>30</v>
      </c>
    </row>
    <row r="2" spans="2:3" ht="19.5" thickBot="1" x14ac:dyDescent="0.35">
      <c r="B2" s="6" t="s">
        <v>14</v>
      </c>
    </row>
    <row r="3" spans="2:3" ht="45" customHeight="1" thickTop="1" thickBot="1" x14ac:dyDescent="0.3">
      <c r="B3" s="7" t="s">
        <v>15</v>
      </c>
      <c r="C3" s="8" t="s">
        <v>19</v>
      </c>
    </row>
    <row r="4" spans="2:3" ht="46.5" customHeight="1" thickBot="1" x14ac:dyDescent="0.3">
      <c r="B4" s="9" t="s">
        <v>16</v>
      </c>
      <c r="C4" s="10" t="s">
        <v>20</v>
      </c>
    </row>
    <row r="5" spans="2:3" ht="45.75" customHeight="1" thickBot="1" x14ac:dyDescent="0.3">
      <c r="B5" s="9" t="s">
        <v>17</v>
      </c>
      <c r="C5" s="12" t="s">
        <v>21</v>
      </c>
    </row>
    <row r="6" spans="2:3" ht="46.5" customHeight="1" thickBot="1" x14ac:dyDescent="0.3">
      <c r="B6" s="11" t="s">
        <v>18</v>
      </c>
      <c r="C6" s="13" t="s">
        <v>22</v>
      </c>
    </row>
    <row r="7" spans="2:3" ht="15.75" thickTop="1" x14ac:dyDescent="0.25"/>
  </sheetData>
  <hyperlinks>
    <hyperlink ref="B3" location="'PLO 1'!A1" display="Program Learning Outcome 1: " xr:uid="{C81597D9-8954-4183-913B-A218DC21121D}"/>
    <hyperlink ref="B4" location="'PLO 2'!A1" display="Program Learning Outcome 2:" xr:uid="{5AB6751F-2468-4BD3-95D0-643F45005392}"/>
    <hyperlink ref="B5" location="'PLO 3'!A1" display="Program Learning Outcome 3:" xr:uid="{5CF69539-CBF7-4569-ADBC-ABCB02CBA0FF}"/>
    <hyperlink ref="B6" location="'PLO 4'!A1" display="Program Learning Outcome 4:" xr:uid="{CF98DF1A-352B-4D9B-97FA-A92C5CD4E63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19D3-68E2-4077-A8D8-39B5EC4904DA}">
  <dimension ref="B1:K47"/>
  <sheetViews>
    <sheetView tabSelected="1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5.85546875" customWidth="1"/>
    <col min="2" max="2" width="11.140625" customWidth="1"/>
    <col min="3" max="3" width="10.42578125" customWidth="1"/>
    <col min="4" max="4" width="10.28515625" customWidth="1"/>
    <col min="5" max="7" width="10.42578125" customWidth="1"/>
    <col min="8" max="8" width="10" customWidth="1"/>
    <col min="9" max="9" width="10.140625" customWidth="1"/>
    <col min="10" max="10" width="10" customWidth="1"/>
    <col min="11" max="11" width="11" customWidth="1"/>
  </cols>
  <sheetData>
    <row r="1" spans="2:11" ht="16.5" thickBot="1" x14ac:dyDescent="0.3">
      <c r="B1" s="28" t="s">
        <v>11</v>
      </c>
      <c r="C1" s="29"/>
      <c r="D1" s="30"/>
    </row>
    <row r="2" spans="2:11" ht="49.5" customHeight="1" thickBot="1" x14ac:dyDescent="0.3">
      <c r="B2" s="37" t="s">
        <v>23</v>
      </c>
      <c r="C2" s="38"/>
      <c r="D2" s="38"/>
      <c r="E2" s="39"/>
      <c r="F2" s="39"/>
      <c r="G2" s="39"/>
      <c r="H2" s="39"/>
      <c r="I2" s="39"/>
      <c r="J2" s="39"/>
      <c r="K2" s="40"/>
    </row>
    <row r="3" spans="2:11" ht="16.5" thickBot="1" x14ac:dyDescent="0.3"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</row>
    <row r="4" spans="2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x14ac:dyDescent="0.25">
      <c r="B6" s="3"/>
      <c r="C6" s="3"/>
      <c r="D6" s="3"/>
      <c r="E6" s="3"/>
      <c r="F6" s="3"/>
      <c r="G6" s="3"/>
      <c r="H6" s="3"/>
      <c r="I6" s="4"/>
      <c r="J6" s="3"/>
      <c r="K6" s="3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x14ac:dyDescent="0.25">
      <c r="B8" s="3"/>
      <c r="C8" s="3"/>
      <c r="D8" s="3"/>
      <c r="E8" s="3"/>
      <c r="F8" s="3"/>
      <c r="G8" s="3"/>
      <c r="H8" s="3"/>
      <c r="I8" s="4"/>
      <c r="J8" s="3"/>
      <c r="K8" s="3"/>
    </row>
    <row r="9" spans="2:1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 s="3"/>
      <c r="C10" s="3"/>
      <c r="D10" s="3"/>
      <c r="E10" s="3"/>
      <c r="F10" s="3"/>
      <c r="G10" s="3"/>
      <c r="H10" s="3"/>
      <c r="I10" s="4"/>
      <c r="J10" s="3"/>
      <c r="K10" s="3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3"/>
      <c r="C16" s="3"/>
      <c r="D16" s="3"/>
      <c r="E16" s="4"/>
      <c r="F16" s="3"/>
      <c r="G16" s="3"/>
      <c r="H16" s="3"/>
      <c r="I16" s="3"/>
      <c r="J16" s="3"/>
      <c r="K16" s="3"/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3"/>
      <c r="C18" s="3"/>
      <c r="D18" s="3"/>
      <c r="E18" s="4"/>
      <c r="F18" s="3"/>
      <c r="G18" s="3"/>
      <c r="H18" s="3"/>
      <c r="I18" s="3"/>
      <c r="J18" s="3"/>
      <c r="K18" s="3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3"/>
      <c r="C20" s="3"/>
      <c r="D20" s="3"/>
      <c r="E20" s="4"/>
      <c r="F20" s="3"/>
      <c r="G20" s="3"/>
      <c r="H20" s="3"/>
      <c r="I20" s="3"/>
      <c r="J20" s="3"/>
      <c r="K20" s="3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3"/>
      <c r="C26" s="3"/>
      <c r="D26" s="3"/>
      <c r="E26" s="4"/>
      <c r="F26" s="3"/>
      <c r="G26" s="3"/>
      <c r="H26" s="3"/>
      <c r="I26" s="3"/>
      <c r="J26" s="3"/>
      <c r="K26" s="3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3"/>
      <c r="C28" s="3"/>
      <c r="D28" s="3"/>
      <c r="E28" s="4"/>
      <c r="F28" s="3"/>
      <c r="G28" s="3"/>
      <c r="H28" s="3"/>
      <c r="I28" s="3"/>
      <c r="J28" s="3"/>
      <c r="K28" s="3"/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25">
      <c r="B30" s="3"/>
      <c r="C30" s="3"/>
      <c r="D30" s="3"/>
      <c r="E30" s="4"/>
      <c r="F30" s="3"/>
      <c r="G30" s="3"/>
      <c r="H30" s="3"/>
      <c r="I30" s="3"/>
      <c r="J30" s="3"/>
      <c r="K30" s="3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3"/>
      <c r="C32" s="3"/>
      <c r="D32" s="3"/>
      <c r="E32" s="4"/>
      <c r="F32" s="3"/>
      <c r="G32" s="3"/>
      <c r="H32" s="3"/>
      <c r="I32" s="3"/>
      <c r="J32" s="3"/>
      <c r="K32" s="3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3"/>
      <c r="C34" s="3"/>
      <c r="D34" s="3"/>
      <c r="E34" s="4"/>
      <c r="F34" s="3"/>
      <c r="G34" s="3"/>
      <c r="H34" s="3"/>
      <c r="I34" s="3"/>
      <c r="J34" s="3"/>
      <c r="K34" s="3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3"/>
      <c r="C36" s="3"/>
      <c r="D36" s="3"/>
      <c r="E36" s="4"/>
      <c r="F36" s="3"/>
      <c r="G36" s="3"/>
      <c r="H36" s="3"/>
      <c r="I36" s="3"/>
      <c r="J36" s="3"/>
      <c r="K36" s="3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3"/>
      <c r="C38" s="3"/>
      <c r="D38" s="3"/>
      <c r="E38" s="4"/>
      <c r="F38" s="3"/>
      <c r="G38" s="3"/>
      <c r="H38" s="3"/>
      <c r="I38" s="3"/>
      <c r="J38" s="3"/>
      <c r="K38" s="3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3"/>
      <c r="C40" s="3"/>
      <c r="D40" s="3"/>
      <c r="E40" s="4"/>
      <c r="F40" s="3"/>
      <c r="G40" s="3"/>
      <c r="H40" s="3"/>
      <c r="I40" s="3"/>
      <c r="J40" s="3"/>
      <c r="K40" s="3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15.75" thickBot="1" x14ac:dyDescent="0.3"/>
    <row r="45" spans="2:11" x14ac:dyDescent="0.25">
      <c r="B45" s="31" t="e">
        <f>(COUNTIF(B4:K43,"&gt;69.5")/COUNTA(B4:K43))</f>
        <v>#DIV/0!</v>
      </c>
      <c r="C45" s="32"/>
      <c r="D45" t="s">
        <v>29</v>
      </c>
    </row>
    <row r="46" spans="2:11" ht="15.75" thickBot="1" x14ac:dyDescent="0.3">
      <c r="B46" s="33"/>
      <c r="C46" s="34"/>
    </row>
    <row r="47" spans="2:11" ht="15.75" thickBot="1" x14ac:dyDescent="0.3">
      <c r="B47" s="35" t="s">
        <v>24</v>
      </c>
      <c r="C47" s="36"/>
    </row>
  </sheetData>
  <mergeCells count="4">
    <mergeCell ref="B1:D1"/>
    <mergeCell ref="B45:C46"/>
    <mergeCell ref="B47:C47"/>
    <mergeCell ref="B2:K2"/>
  </mergeCells>
  <conditionalFormatting sqref="B4">
    <cfRule type="cellIs" dxfId="36" priority="5" operator="greaterThan">
      <formula>69</formula>
    </cfRule>
    <cfRule type="cellIs" dxfId="35" priority="6" operator="greaterThan">
      <formula>70</formula>
    </cfRule>
    <cfRule type="containsText" dxfId="34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33" priority="7" operator="containsText" text="F">
      <formula>NOT(ISERROR(SEARCH("F",B3)))</formula>
    </cfRule>
    <cfRule type="containsText" dxfId="32" priority="8" operator="containsText" text="P">
      <formula>NOT(ISERROR(SEARCH("P",B3)))</formula>
    </cfRule>
  </conditionalFormatting>
  <conditionalFormatting sqref="B5">
    <cfRule type="cellIs" dxfId="31" priority="4" operator="lessThan">
      <formula>70</formula>
    </cfRule>
  </conditionalFormatting>
  <conditionalFormatting sqref="B4:K43">
    <cfRule type="cellIs" dxfId="30" priority="1" operator="equal">
      <formula>0</formula>
    </cfRule>
    <cfRule type="cellIs" dxfId="29" priority="2" operator="lessThan">
      <formula>69.5</formula>
    </cfRule>
    <cfRule type="cellIs" dxfId="28" priority="3" operator="greaterThan">
      <formula>69.5</formula>
    </cfRule>
  </conditionalFormatting>
  <hyperlinks>
    <hyperlink ref="B1:D1" location="PLOs!A1" display="PLO #1.1" xr:uid="{8968FA63-E523-4B5F-BE0C-F3D5D76DAC9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C2B5-A78A-4769-A456-512B748554C0}">
  <dimension ref="B1:K47"/>
  <sheetViews>
    <sheetView workbookViewId="0">
      <pane ySplit="1" topLeftCell="A29" activePane="bottomLeft" state="frozen"/>
      <selection pane="bottomLeft" activeCell="B47" sqref="B47:C47"/>
    </sheetView>
  </sheetViews>
  <sheetFormatPr defaultRowHeight="15" x14ac:dyDescent="0.25"/>
  <cols>
    <col min="1" max="1" width="6.140625" customWidth="1"/>
    <col min="2" max="3" width="11.28515625" customWidth="1"/>
    <col min="4" max="4" width="10.5703125" customWidth="1"/>
    <col min="5" max="5" width="10.28515625" customWidth="1"/>
    <col min="6" max="6" width="10.42578125" customWidth="1"/>
    <col min="7" max="7" width="10.5703125" customWidth="1"/>
    <col min="8" max="8" width="10.42578125" customWidth="1"/>
    <col min="9" max="9" width="11" customWidth="1"/>
    <col min="10" max="10" width="10.28515625" customWidth="1"/>
    <col min="11" max="11" width="11.42578125" customWidth="1"/>
  </cols>
  <sheetData>
    <row r="1" spans="2:11" ht="16.5" thickBot="1" x14ac:dyDescent="0.3">
      <c r="B1" s="28" t="s">
        <v>0</v>
      </c>
      <c r="C1" s="29"/>
      <c r="D1" s="30"/>
    </row>
    <row r="2" spans="2:11" ht="33" customHeight="1" thickBot="1" x14ac:dyDescent="0.3">
      <c r="B2" s="41" t="s">
        <v>25</v>
      </c>
      <c r="C2" s="42"/>
      <c r="D2" s="42"/>
      <c r="E2" s="43"/>
      <c r="F2" s="43"/>
      <c r="G2" s="43"/>
      <c r="H2" s="43"/>
      <c r="I2" s="43"/>
      <c r="J2" s="43"/>
      <c r="K2" s="44"/>
    </row>
    <row r="3" spans="2:11" ht="16.5" thickBot="1" x14ac:dyDescent="0.3">
      <c r="B3" s="14" t="s">
        <v>1</v>
      </c>
      <c r="C3" s="15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</row>
    <row r="4" spans="2:11" x14ac:dyDescent="0.25">
      <c r="B4" s="19">
        <v>98.13</v>
      </c>
      <c r="C4" s="16">
        <v>98.13</v>
      </c>
      <c r="D4" s="1"/>
      <c r="E4" s="1"/>
      <c r="F4" s="1"/>
      <c r="G4" s="1"/>
      <c r="H4" s="1"/>
      <c r="I4" s="1"/>
      <c r="J4" s="1"/>
      <c r="K4" s="1"/>
    </row>
    <row r="5" spans="2:11" x14ac:dyDescent="0.25">
      <c r="B5" s="17">
        <v>62.5</v>
      </c>
      <c r="C5" s="16">
        <v>62.5</v>
      </c>
      <c r="D5" s="2"/>
      <c r="E5" s="2"/>
      <c r="F5" s="2"/>
      <c r="G5" s="2"/>
      <c r="H5" s="2"/>
      <c r="I5" s="2"/>
      <c r="J5" s="2"/>
      <c r="K5" s="2"/>
    </row>
    <row r="6" spans="2:11" x14ac:dyDescent="0.25">
      <c r="B6" s="17">
        <v>86.25</v>
      </c>
      <c r="C6" s="16">
        <v>86.25</v>
      </c>
      <c r="D6" s="3"/>
      <c r="E6" s="3"/>
      <c r="F6" s="3"/>
      <c r="G6" s="3"/>
      <c r="H6" s="3"/>
      <c r="I6" s="4"/>
      <c r="J6" s="3"/>
      <c r="K6" s="3"/>
    </row>
    <row r="7" spans="2:11" x14ac:dyDescent="0.25">
      <c r="B7" s="17">
        <v>97.5</v>
      </c>
      <c r="C7" s="16">
        <v>97.5</v>
      </c>
      <c r="D7" s="2"/>
      <c r="E7" s="2"/>
      <c r="F7" s="2"/>
      <c r="G7" s="2"/>
      <c r="H7" s="2"/>
      <c r="I7" s="2"/>
      <c r="J7" s="2"/>
      <c r="K7" s="2"/>
    </row>
    <row r="8" spans="2:11" x14ac:dyDescent="0.25">
      <c r="B8" s="17">
        <v>96.88</v>
      </c>
      <c r="C8" s="16">
        <v>96.88</v>
      </c>
      <c r="D8" s="3"/>
      <c r="E8" s="3"/>
      <c r="F8" s="3"/>
      <c r="G8" s="3"/>
      <c r="H8" s="3"/>
      <c r="I8" s="4"/>
      <c r="J8" s="3"/>
      <c r="K8" s="3"/>
    </row>
    <row r="9" spans="2:11" x14ac:dyDescent="0.25">
      <c r="B9" s="17">
        <v>97.5</v>
      </c>
      <c r="C9" s="16">
        <v>97.5</v>
      </c>
      <c r="D9" s="2"/>
      <c r="E9" s="2"/>
      <c r="F9" s="2"/>
      <c r="G9" s="2"/>
      <c r="H9" s="2"/>
      <c r="I9" s="2"/>
      <c r="J9" s="2"/>
      <c r="K9" s="2"/>
    </row>
    <row r="10" spans="2:11" x14ac:dyDescent="0.25">
      <c r="B10" s="17">
        <v>95</v>
      </c>
      <c r="C10" s="16">
        <v>95</v>
      </c>
      <c r="D10" s="3"/>
      <c r="E10" s="3"/>
      <c r="F10" s="3"/>
      <c r="G10" s="3"/>
      <c r="H10" s="3"/>
      <c r="I10" s="4"/>
      <c r="J10" s="3"/>
      <c r="K10" s="3"/>
    </row>
    <row r="11" spans="2:11" x14ac:dyDescent="0.25">
      <c r="B11" s="17">
        <v>90.63</v>
      </c>
      <c r="C11" s="16">
        <v>90.63</v>
      </c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 s="17">
        <v>95</v>
      </c>
      <c r="C12" s="16">
        <v>95</v>
      </c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17">
        <v>73.13</v>
      </c>
      <c r="C13" s="16">
        <v>73.13</v>
      </c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17">
        <v>84.38</v>
      </c>
      <c r="C14" s="16">
        <v>84.38</v>
      </c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17">
        <v>80</v>
      </c>
      <c r="C15" s="16">
        <v>80</v>
      </c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17">
        <v>87.5</v>
      </c>
      <c r="C16" s="16">
        <v>87.5</v>
      </c>
      <c r="D16" s="3"/>
      <c r="E16" s="4"/>
      <c r="F16" s="3"/>
      <c r="G16" s="3"/>
      <c r="H16" s="3"/>
      <c r="I16" s="3"/>
      <c r="J16" s="3"/>
      <c r="K16" s="3"/>
    </row>
    <row r="17" spans="2:11" x14ac:dyDescent="0.25">
      <c r="B17" s="17">
        <v>97.5</v>
      </c>
      <c r="C17" s="16">
        <v>97.5</v>
      </c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17">
        <v>79.38</v>
      </c>
      <c r="C18" s="16">
        <v>79.38</v>
      </c>
      <c r="D18" s="3"/>
      <c r="E18" s="4"/>
      <c r="F18" s="3"/>
      <c r="G18" s="3"/>
      <c r="H18" s="3"/>
      <c r="I18" s="3"/>
      <c r="J18" s="3"/>
      <c r="K18" s="3"/>
    </row>
    <row r="19" spans="2:11" x14ac:dyDescent="0.25">
      <c r="B19" s="17">
        <v>100</v>
      </c>
      <c r="C19" s="16">
        <v>100</v>
      </c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18"/>
      <c r="C20" s="17">
        <v>90</v>
      </c>
      <c r="D20" s="3"/>
      <c r="E20" s="4"/>
      <c r="F20" s="3"/>
      <c r="G20" s="3"/>
      <c r="H20" s="3"/>
      <c r="I20" s="3"/>
      <c r="J20" s="3"/>
      <c r="K20" s="3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3"/>
      <c r="C26" s="3"/>
      <c r="D26" s="3"/>
      <c r="E26" s="4"/>
      <c r="F26" s="3"/>
      <c r="G26" s="3"/>
      <c r="H26" s="3"/>
      <c r="I26" s="3"/>
      <c r="J26" s="3"/>
      <c r="K26" s="3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3"/>
      <c r="C28" s="3"/>
      <c r="D28" s="3"/>
      <c r="E28" s="4"/>
      <c r="F28" s="3"/>
      <c r="G28" s="3"/>
      <c r="H28" s="3"/>
      <c r="I28" s="3"/>
      <c r="J28" s="3"/>
      <c r="K28" s="3"/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25">
      <c r="B30" s="3"/>
      <c r="C30" s="3"/>
      <c r="D30" s="3"/>
      <c r="E30" s="4"/>
      <c r="F30" s="3"/>
      <c r="G30" s="3"/>
      <c r="H30" s="3"/>
      <c r="I30" s="3"/>
      <c r="J30" s="3"/>
      <c r="K30" s="3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3"/>
      <c r="C32" s="3"/>
      <c r="D32" s="3"/>
      <c r="E32" s="4"/>
      <c r="F32" s="3"/>
      <c r="G32" s="3"/>
      <c r="H32" s="3"/>
      <c r="I32" s="3"/>
      <c r="J32" s="3"/>
      <c r="K32" s="3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3"/>
      <c r="C34" s="3"/>
      <c r="D34" s="3"/>
      <c r="E34" s="4"/>
      <c r="F34" s="3"/>
      <c r="G34" s="3"/>
      <c r="H34" s="3"/>
      <c r="I34" s="3"/>
      <c r="J34" s="3"/>
      <c r="K34" s="3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3"/>
      <c r="C36" s="3"/>
      <c r="D36" s="3"/>
      <c r="E36" s="4"/>
      <c r="F36" s="3"/>
      <c r="G36" s="3"/>
      <c r="H36" s="3"/>
      <c r="I36" s="3"/>
      <c r="J36" s="3"/>
      <c r="K36" s="3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3"/>
      <c r="C38" s="3"/>
      <c r="D38" s="3"/>
      <c r="E38" s="4"/>
      <c r="F38" s="3"/>
      <c r="G38" s="3"/>
      <c r="H38" s="3"/>
      <c r="I38" s="3"/>
      <c r="J38" s="3"/>
      <c r="K38" s="3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3"/>
      <c r="C40" s="3"/>
      <c r="D40" s="3"/>
      <c r="E40" s="4"/>
      <c r="F40" s="3"/>
      <c r="G40" s="3"/>
      <c r="H40" s="3"/>
      <c r="I40" s="3"/>
      <c r="J40" s="3"/>
      <c r="K40" s="3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15.75" thickBot="1" x14ac:dyDescent="0.3"/>
    <row r="45" spans="2:11" x14ac:dyDescent="0.25">
      <c r="B45" s="31">
        <f>(COUNTIF(B4:K43,"&gt;69.5")/COUNTA(B4:K43))</f>
        <v>0.93939393939393945</v>
      </c>
      <c r="C45" s="32"/>
    </row>
    <row r="46" spans="2:11" ht="15.75" thickBot="1" x14ac:dyDescent="0.3">
      <c r="B46" s="33"/>
      <c r="C46" s="34"/>
    </row>
    <row r="47" spans="2:11" ht="15.75" thickBot="1" x14ac:dyDescent="0.3">
      <c r="B47" s="35" t="s">
        <v>24</v>
      </c>
      <c r="C47" s="36"/>
    </row>
  </sheetData>
  <mergeCells count="4">
    <mergeCell ref="B1:D1"/>
    <mergeCell ref="B45:C46"/>
    <mergeCell ref="B47:C47"/>
    <mergeCell ref="B2:K2"/>
  </mergeCells>
  <conditionalFormatting sqref="B4">
    <cfRule type="cellIs" dxfId="27" priority="5" operator="greaterThan">
      <formula>69</formula>
    </cfRule>
    <cfRule type="cellIs" dxfId="26" priority="6" operator="greaterThan">
      <formula>70</formula>
    </cfRule>
    <cfRule type="containsText" dxfId="25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24" priority="7" operator="containsText" text="F">
      <formula>NOT(ISERROR(SEARCH("F",B3)))</formula>
    </cfRule>
    <cfRule type="containsText" dxfId="23" priority="8" operator="containsText" text="P">
      <formula>NOT(ISERROR(SEARCH("P",B3)))</formula>
    </cfRule>
  </conditionalFormatting>
  <conditionalFormatting sqref="B5">
    <cfRule type="cellIs" dxfId="22" priority="4" operator="lessThan">
      <formula>70</formula>
    </cfRule>
  </conditionalFormatting>
  <conditionalFormatting sqref="B4:K43">
    <cfRule type="cellIs" dxfId="21" priority="1" operator="equal">
      <formula>0</formula>
    </cfRule>
    <cfRule type="cellIs" dxfId="20" priority="2" operator="lessThan">
      <formula>69.5</formula>
    </cfRule>
    <cfRule type="cellIs" dxfId="19" priority="3" operator="greaterThan">
      <formula>69.5</formula>
    </cfRule>
  </conditionalFormatting>
  <hyperlinks>
    <hyperlink ref="B1:D1" location="PLOs!A1" display="PLO #2.1" xr:uid="{840AA07D-5F19-42BF-8CFC-B76B753EF5E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73E6-EA40-48EB-8BF7-19EAD98CF288}">
  <dimension ref="B1:P47"/>
  <sheetViews>
    <sheetView workbookViewId="0">
      <pane ySplit="1" topLeftCell="A2" activePane="bottomLeft" state="frozen"/>
      <selection pane="bottomLeft" activeCell="N14" sqref="N14"/>
    </sheetView>
  </sheetViews>
  <sheetFormatPr defaultRowHeight="15" x14ac:dyDescent="0.25"/>
  <cols>
    <col min="1" max="1" width="6.140625" customWidth="1"/>
    <col min="2" max="2" width="11.42578125" customWidth="1"/>
    <col min="3" max="3" width="10.5703125" customWidth="1"/>
    <col min="4" max="4" width="10.140625" customWidth="1"/>
    <col min="5" max="5" width="10.5703125" customWidth="1"/>
    <col min="6" max="6" width="10.42578125" customWidth="1"/>
    <col min="7" max="7" width="10.28515625" customWidth="1"/>
    <col min="8" max="8" width="10.140625" customWidth="1"/>
    <col min="9" max="9" width="10.28515625" customWidth="1"/>
    <col min="10" max="10" width="10.42578125" customWidth="1"/>
    <col min="11" max="11" width="11.140625" customWidth="1"/>
  </cols>
  <sheetData>
    <row r="1" spans="2:16" ht="16.5" thickBot="1" x14ac:dyDescent="0.3">
      <c r="B1" s="28" t="s">
        <v>12</v>
      </c>
      <c r="C1" s="29"/>
      <c r="D1" s="30"/>
    </row>
    <row r="2" spans="2:16" ht="34.5" customHeight="1" thickBot="1" x14ac:dyDescent="0.3">
      <c r="B2" s="41" t="s">
        <v>26</v>
      </c>
      <c r="C2" s="42"/>
      <c r="D2" s="42"/>
      <c r="E2" s="43"/>
      <c r="F2" s="43"/>
      <c r="G2" s="43"/>
      <c r="H2" s="43"/>
      <c r="I2" s="43"/>
      <c r="J2" s="43"/>
      <c r="K2" s="44"/>
      <c r="P2" s="23"/>
    </row>
    <row r="3" spans="2:16" ht="16.5" thickBot="1" x14ac:dyDescent="0.3">
      <c r="B3" s="15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P3" s="24"/>
    </row>
    <row r="4" spans="2:16" x14ac:dyDescent="0.25">
      <c r="B4" s="21">
        <v>90.63</v>
      </c>
      <c r="C4" s="1"/>
      <c r="D4" s="1"/>
      <c r="E4" s="1"/>
      <c r="F4" s="1"/>
      <c r="G4" s="1"/>
      <c r="H4" s="1"/>
      <c r="I4" s="1"/>
      <c r="J4" s="1"/>
      <c r="K4" s="1"/>
      <c r="P4" s="24"/>
    </row>
    <row r="5" spans="2:16" x14ac:dyDescent="0.25">
      <c r="B5" s="16">
        <v>96.88</v>
      </c>
      <c r="C5" s="2"/>
      <c r="D5" s="2"/>
      <c r="E5" s="2"/>
      <c r="F5" s="2"/>
      <c r="G5" s="2"/>
      <c r="H5" s="2"/>
      <c r="I5" s="2"/>
      <c r="J5" s="2"/>
      <c r="K5" s="2"/>
      <c r="P5" s="24"/>
    </row>
    <row r="6" spans="2:16" x14ac:dyDescent="0.25">
      <c r="B6" s="16">
        <v>90.63</v>
      </c>
      <c r="C6" s="3"/>
      <c r="D6" s="3"/>
      <c r="E6" s="3"/>
      <c r="F6" s="3"/>
      <c r="G6" s="3"/>
      <c r="H6" s="3"/>
      <c r="I6" s="4"/>
      <c r="J6" s="3"/>
      <c r="K6" s="3"/>
      <c r="P6" s="25"/>
    </row>
    <row r="7" spans="2:16" x14ac:dyDescent="0.25">
      <c r="B7" s="16">
        <v>100</v>
      </c>
      <c r="C7" s="2"/>
      <c r="D7" s="2"/>
      <c r="E7" s="2"/>
      <c r="F7" s="2"/>
      <c r="G7" s="2"/>
      <c r="H7" s="2"/>
      <c r="I7" s="2"/>
      <c r="J7" s="2"/>
      <c r="K7" s="2"/>
      <c r="P7" s="26"/>
    </row>
    <row r="8" spans="2:16" x14ac:dyDescent="0.25">
      <c r="B8" s="22">
        <v>88.75</v>
      </c>
      <c r="C8" s="3"/>
      <c r="D8" s="3"/>
      <c r="E8" s="3"/>
      <c r="F8" s="3"/>
      <c r="G8" s="3"/>
      <c r="H8" s="3"/>
      <c r="I8" s="4"/>
      <c r="J8" s="3"/>
      <c r="K8" s="3"/>
      <c r="P8" s="26"/>
    </row>
    <row r="9" spans="2:16" x14ac:dyDescent="0.25">
      <c r="B9" s="17">
        <v>0</v>
      </c>
      <c r="C9" s="2"/>
      <c r="D9" s="2"/>
      <c r="E9" s="2"/>
      <c r="F9" s="2"/>
      <c r="G9" s="2"/>
      <c r="H9" s="2"/>
      <c r="I9" s="2"/>
      <c r="J9" s="2"/>
      <c r="K9" s="2"/>
      <c r="P9" s="26"/>
    </row>
    <row r="10" spans="2:16" x14ac:dyDescent="0.25">
      <c r="B10" s="17">
        <v>88.75</v>
      </c>
      <c r="C10" s="3"/>
      <c r="D10" s="3"/>
      <c r="E10" s="3"/>
      <c r="F10" s="3"/>
      <c r="G10" s="3"/>
      <c r="H10" s="3"/>
      <c r="I10" s="4"/>
      <c r="J10" s="3"/>
      <c r="K10" s="3"/>
      <c r="P10" s="26"/>
    </row>
    <row r="11" spans="2:16" x14ac:dyDescent="0.25">
      <c r="B11" s="17">
        <v>88.13</v>
      </c>
      <c r="C11" s="2"/>
      <c r="D11" s="2"/>
      <c r="E11" s="2"/>
      <c r="F11" s="2"/>
      <c r="G11" s="2"/>
      <c r="H11" s="2"/>
      <c r="I11" s="2"/>
      <c r="J11" s="2"/>
      <c r="K11" s="2"/>
      <c r="P11" s="26"/>
    </row>
    <row r="12" spans="2:16" x14ac:dyDescent="0.25">
      <c r="B12" s="17">
        <v>42.5</v>
      </c>
      <c r="C12" s="3"/>
      <c r="D12" s="3"/>
      <c r="E12" s="3"/>
      <c r="F12" s="3"/>
      <c r="G12" s="3"/>
      <c r="H12" s="3"/>
      <c r="I12" s="3"/>
      <c r="J12" s="3"/>
      <c r="K12" s="3"/>
      <c r="P12" s="26"/>
    </row>
    <row r="13" spans="2:16" x14ac:dyDescent="0.25">
      <c r="B13" s="17">
        <v>100</v>
      </c>
      <c r="C13" s="2"/>
      <c r="D13" s="2"/>
      <c r="E13" s="2"/>
      <c r="F13" s="2"/>
      <c r="G13" s="2"/>
      <c r="H13" s="2"/>
      <c r="I13" s="2"/>
      <c r="J13" s="2"/>
      <c r="K13" s="2"/>
      <c r="P13" s="26"/>
    </row>
    <row r="14" spans="2:16" x14ac:dyDescent="0.25">
      <c r="B14" s="17">
        <v>96.25</v>
      </c>
      <c r="C14" s="3"/>
      <c r="D14" s="3"/>
      <c r="E14" s="3"/>
      <c r="F14" s="3"/>
      <c r="G14" s="3"/>
      <c r="H14" s="3"/>
      <c r="I14" s="3"/>
      <c r="J14" s="3"/>
      <c r="K14" s="3"/>
      <c r="P14" s="26"/>
    </row>
    <row r="15" spans="2:16" x14ac:dyDescent="0.25">
      <c r="B15" s="17">
        <v>100</v>
      </c>
      <c r="C15" s="2"/>
      <c r="D15" s="2"/>
      <c r="E15" s="2"/>
      <c r="F15" s="2"/>
      <c r="G15" s="2"/>
      <c r="H15" s="2"/>
      <c r="I15" s="2"/>
      <c r="J15" s="2"/>
      <c r="K15" s="2"/>
      <c r="P15" s="26"/>
    </row>
    <row r="16" spans="2:16" x14ac:dyDescent="0.25">
      <c r="B16" s="17">
        <v>96.25</v>
      </c>
      <c r="C16" s="3"/>
      <c r="D16" s="3"/>
      <c r="E16" s="4"/>
      <c r="F16" s="3"/>
      <c r="G16" s="3"/>
      <c r="H16" s="3"/>
      <c r="I16" s="3"/>
      <c r="J16" s="3"/>
      <c r="K16" s="3"/>
      <c r="P16" s="24"/>
    </row>
    <row r="17" spans="2:16" x14ac:dyDescent="0.25">
      <c r="B17" s="17">
        <v>100</v>
      </c>
      <c r="C17" s="2"/>
      <c r="D17" s="2"/>
      <c r="E17" s="2"/>
      <c r="F17" s="2"/>
      <c r="G17" s="2"/>
      <c r="H17" s="2"/>
      <c r="I17" s="2"/>
      <c r="J17" s="2"/>
      <c r="K17" s="2"/>
      <c r="P17" s="24"/>
    </row>
    <row r="18" spans="2:16" x14ac:dyDescent="0.25">
      <c r="B18" s="20" t="s">
        <v>28</v>
      </c>
      <c r="C18" s="3"/>
      <c r="D18" s="3"/>
      <c r="E18" s="4"/>
      <c r="F18" s="3"/>
      <c r="G18" s="3"/>
      <c r="H18" s="3"/>
      <c r="I18" s="3"/>
      <c r="J18" s="3"/>
      <c r="K18" s="3"/>
      <c r="P18" s="24"/>
    </row>
    <row r="19" spans="2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P19" s="24"/>
    </row>
    <row r="20" spans="2:16" x14ac:dyDescent="0.25">
      <c r="B20" s="3"/>
      <c r="C20" s="3"/>
      <c r="D20" s="3"/>
      <c r="E20" s="4"/>
      <c r="F20" s="3"/>
      <c r="G20" s="3"/>
      <c r="H20" s="3"/>
      <c r="I20" s="3"/>
      <c r="J20" s="3"/>
      <c r="K20" s="3"/>
      <c r="P20" s="24"/>
    </row>
    <row r="21" spans="2:16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P21" s="24"/>
    </row>
    <row r="22" spans="2:16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2:16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6" x14ac:dyDescent="0.25"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2:1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6" x14ac:dyDescent="0.25">
      <c r="B26" s="3"/>
      <c r="C26" s="3"/>
      <c r="D26" s="3"/>
      <c r="E26" s="4"/>
      <c r="F26" s="3"/>
      <c r="G26" s="3"/>
      <c r="H26" s="3"/>
      <c r="I26" s="3"/>
      <c r="J26" s="3"/>
      <c r="K26" s="3"/>
    </row>
    <row r="27" spans="2:16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6" x14ac:dyDescent="0.25">
      <c r="B28" s="3"/>
      <c r="C28" s="3"/>
      <c r="D28" s="3"/>
      <c r="E28" s="4"/>
      <c r="F28" s="3"/>
      <c r="G28" s="3"/>
      <c r="H28" s="3"/>
      <c r="I28" s="3"/>
      <c r="J28" s="3"/>
      <c r="K28" s="3"/>
    </row>
    <row r="29" spans="2:16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6" x14ac:dyDescent="0.25">
      <c r="B30" s="3"/>
      <c r="C30" s="3"/>
      <c r="D30" s="3"/>
      <c r="E30" s="4"/>
      <c r="F30" s="3"/>
      <c r="G30" s="3"/>
      <c r="H30" s="3"/>
      <c r="I30" s="3"/>
      <c r="J30" s="3"/>
      <c r="K30" s="3"/>
    </row>
    <row r="31" spans="2:16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6" x14ac:dyDescent="0.25">
      <c r="B32" s="3"/>
      <c r="C32" s="3"/>
      <c r="D32" s="3"/>
      <c r="E32" s="4"/>
      <c r="F32" s="3"/>
      <c r="G32" s="3"/>
      <c r="H32" s="3"/>
      <c r="I32" s="3"/>
      <c r="J32" s="3"/>
      <c r="K32" s="3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3"/>
      <c r="C34" s="3"/>
      <c r="D34" s="3"/>
      <c r="E34" s="4"/>
      <c r="F34" s="3"/>
      <c r="G34" s="3"/>
      <c r="H34" s="3"/>
      <c r="I34" s="3"/>
      <c r="J34" s="3"/>
      <c r="K34" s="3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3"/>
      <c r="C36" s="3"/>
      <c r="D36" s="3"/>
      <c r="E36" s="4"/>
      <c r="F36" s="3"/>
      <c r="G36" s="3"/>
      <c r="H36" s="3"/>
      <c r="I36" s="3"/>
      <c r="J36" s="3"/>
      <c r="K36" s="3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3"/>
      <c r="C38" s="3"/>
      <c r="D38" s="3"/>
      <c r="E38" s="4"/>
      <c r="F38" s="3"/>
      <c r="G38" s="3"/>
      <c r="H38" s="3"/>
      <c r="I38" s="3"/>
      <c r="J38" s="3"/>
      <c r="K38" s="3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3"/>
      <c r="C40" s="3"/>
      <c r="D40" s="3"/>
      <c r="E40" s="4"/>
      <c r="F40" s="3"/>
      <c r="G40" s="3"/>
      <c r="H40" s="3"/>
      <c r="I40" s="3"/>
      <c r="J40" s="3"/>
      <c r="K40" s="3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15.75" thickBot="1" x14ac:dyDescent="0.3"/>
    <row r="45" spans="2:11" x14ac:dyDescent="0.25">
      <c r="B45" s="31">
        <f>(COUNTIF(B4:K43,"&gt;69.5")/COUNTA(B4:K43))</f>
        <v>0.8</v>
      </c>
      <c r="C45" s="32"/>
    </row>
    <row r="46" spans="2:11" ht="15.75" thickBot="1" x14ac:dyDescent="0.3">
      <c r="B46" s="33"/>
      <c r="C46" s="34"/>
    </row>
    <row r="47" spans="2:11" ht="15.75" thickBot="1" x14ac:dyDescent="0.3">
      <c r="B47" s="35" t="s">
        <v>24</v>
      </c>
      <c r="C47" s="36"/>
    </row>
  </sheetData>
  <mergeCells count="4">
    <mergeCell ref="B1:D1"/>
    <mergeCell ref="B45:C46"/>
    <mergeCell ref="B47:C47"/>
    <mergeCell ref="B2:K2"/>
  </mergeCells>
  <conditionalFormatting sqref="B3:K8 B19:K43 C9:K18">
    <cfRule type="containsText" dxfId="18" priority="12" operator="containsText" text="F">
      <formula>NOT(ISERROR(SEARCH("F",B3)))</formula>
    </cfRule>
    <cfRule type="containsText" dxfId="17" priority="13" operator="containsText" text="P">
      <formula>NOT(ISERROR(SEARCH("P",B3)))</formula>
    </cfRule>
  </conditionalFormatting>
  <conditionalFormatting sqref="B4:K8 B19:K43 C9:K18">
    <cfRule type="cellIs" dxfId="16" priority="6" operator="equal">
      <formula>0</formula>
    </cfRule>
    <cfRule type="cellIs" dxfId="15" priority="7" operator="lessThan">
      <formula>69.5</formula>
    </cfRule>
    <cfRule type="cellIs" dxfId="14" priority="8" operator="greaterThan">
      <formula>69.5</formula>
    </cfRule>
  </conditionalFormatting>
  <conditionalFormatting sqref="P2:P6">
    <cfRule type="containsText" dxfId="13" priority="4" operator="containsText" text="F">
      <formula>NOT(ISERROR(SEARCH("F",P2)))</formula>
    </cfRule>
    <cfRule type="containsText" dxfId="12" priority="5" operator="containsText" text="P">
      <formula>NOT(ISERROR(SEARCH("P",P2)))</formula>
    </cfRule>
  </conditionalFormatting>
  <conditionalFormatting sqref="P2:P6">
    <cfRule type="cellIs" dxfId="11" priority="1" operator="equal">
      <formula>0</formula>
    </cfRule>
    <cfRule type="cellIs" dxfId="10" priority="2" operator="lessThan">
      <formula>69.5</formula>
    </cfRule>
    <cfRule type="cellIs" dxfId="9" priority="3" operator="greaterThan">
      <formula>69.5</formula>
    </cfRule>
  </conditionalFormatting>
  <hyperlinks>
    <hyperlink ref="B1:D1" location="PLOs!A1" display="PLO #3.1" xr:uid="{08880AC4-7012-4963-A7A0-0169FC67F5F3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026B-DA58-4EB1-AB05-B945FC46C5F4}">
  <dimension ref="B1:K47"/>
  <sheetViews>
    <sheetView workbookViewId="0">
      <pane ySplit="1" topLeftCell="A23" activePane="bottomLeft" state="frozen"/>
      <selection pane="bottomLeft" activeCell="B45" sqref="B45:C46"/>
    </sheetView>
  </sheetViews>
  <sheetFormatPr defaultRowHeight="15" x14ac:dyDescent="0.25"/>
  <cols>
    <col min="1" max="1" width="6.28515625" customWidth="1"/>
    <col min="2" max="2" width="10.28515625" customWidth="1"/>
    <col min="3" max="3" width="10.140625" customWidth="1"/>
    <col min="4" max="4" width="10.5703125" customWidth="1"/>
    <col min="5" max="6" width="10.140625" customWidth="1"/>
    <col min="7" max="7" width="10.42578125" customWidth="1"/>
    <col min="8" max="8" width="10.28515625" customWidth="1"/>
    <col min="9" max="9" width="10" customWidth="1"/>
    <col min="10" max="10" width="10.140625" customWidth="1"/>
    <col min="11" max="11" width="11.42578125" customWidth="1"/>
  </cols>
  <sheetData>
    <row r="1" spans="2:11" ht="16.5" thickBot="1" x14ac:dyDescent="0.3">
      <c r="B1" s="28" t="s">
        <v>13</v>
      </c>
      <c r="C1" s="29"/>
      <c r="D1" s="30"/>
    </row>
    <row r="2" spans="2:11" ht="63.75" customHeight="1" thickBot="1" x14ac:dyDescent="0.3">
      <c r="B2" s="41" t="s">
        <v>27</v>
      </c>
      <c r="C2" s="42"/>
      <c r="D2" s="42"/>
      <c r="E2" s="43"/>
      <c r="F2" s="43"/>
      <c r="G2" s="43"/>
      <c r="H2" s="43"/>
      <c r="I2" s="43"/>
      <c r="J2" s="43"/>
      <c r="K2" s="44"/>
    </row>
    <row r="3" spans="2:11" ht="16.5" thickBot="1" x14ac:dyDescent="0.3">
      <c r="B3" s="15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</row>
    <row r="4" spans="2:11" x14ac:dyDescent="0.25">
      <c r="B4" s="16">
        <v>96.64</v>
      </c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 s="16">
        <v>93.11</v>
      </c>
      <c r="C5" s="2"/>
      <c r="D5" s="2"/>
      <c r="E5" s="2"/>
      <c r="F5" s="2"/>
      <c r="G5" s="2"/>
      <c r="H5" s="2"/>
      <c r="I5" s="2"/>
      <c r="J5" s="2"/>
      <c r="K5" s="2"/>
    </row>
    <row r="6" spans="2:11" x14ac:dyDescent="0.25">
      <c r="B6" s="16">
        <v>99.16</v>
      </c>
      <c r="C6" s="3"/>
      <c r="D6" s="3"/>
      <c r="E6" s="3"/>
      <c r="F6" s="3"/>
      <c r="G6" s="3"/>
      <c r="H6" s="3"/>
      <c r="I6" s="4"/>
      <c r="J6" s="3"/>
      <c r="K6" s="3"/>
    </row>
    <row r="7" spans="2:11" x14ac:dyDescent="0.25">
      <c r="B7" s="16">
        <v>100</v>
      </c>
      <c r="C7" s="2"/>
      <c r="D7" s="2"/>
      <c r="E7" s="2"/>
      <c r="F7" s="2"/>
      <c r="G7" s="2"/>
      <c r="H7" s="2"/>
      <c r="I7" s="2"/>
      <c r="J7" s="2"/>
      <c r="K7" s="2"/>
    </row>
    <row r="8" spans="2:11" x14ac:dyDescent="0.25">
      <c r="B8" s="16">
        <v>99.07</v>
      </c>
      <c r="C8" s="3"/>
      <c r="D8" s="3"/>
      <c r="E8" s="3"/>
      <c r="F8" s="3"/>
      <c r="G8" s="3"/>
      <c r="H8" s="3"/>
      <c r="I8" s="4"/>
      <c r="J8" s="3"/>
      <c r="K8" s="3"/>
    </row>
    <row r="9" spans="2:11" x14ac:dyDescent="0.25">
      <c r="B9" s="16">
        <v>98.66</v>
      </c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 s="16">
        <v>97.82</v>
      </c>
      <c r="C10" s="3"/>
      <c r="D10" s="3"/>
      <c r="E10" s="3"/>
      <c r="F10" s="3"/>
      <c r="G10" s="3"/>
      <c r="H10" s="3"/>
      <c r="I10" s="4"/>
      <c r="J10" s="3"/>
      <c r="K10" s="3"/>
    </row>
    <row r="11" spans="2:11" x14ac:dyDescent="0.25">
      <c r="B11" s="16">
        <v>74.290000000000006</v>
      </c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3"/>
      <c r="C16" s="3"/>
      <c r="D16" s="3"/>
      <c r="E16" s="4"/>
      <c r="F16" s="3"/>
      <c r="G16" s="3"/>
      <c r="H16" s="3"/>
      <c r="I16" s="3"/>
      <c r="J16" s="3"/>
      <c r="K16" s="3"/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3"/>
      <c r="C18" s="3"/>
      <c r="D18" s="3"/>
      <c r="E18" s="4"/>
      <c r="F18" s="3"/>
      <c r="G18" s="3"/>
      <c r="H18" s="3"/>
      <c r="I18" s="3"/>
      <c r="J18" s="3"/>
      <c r="K18" s="3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3"/>
      <c r="C20" s="3"/>
      <c r="D20" s="3"/>
      <c r="E20" s="4"/>
      <c r="F20" s="3"/>
      <c r="G20" s="3"/>
      <c r="H20" s="3"/>
      <c r="I20" s="3"/>
      <c r="J20" s="3"/>
      <c r="K20" s="3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3"/>
      <c r="C22" s="3"/>
      <c r="D22" s="3"/>
      <c r="E22" s="4"/>
      <c r="F22" s="3"/>
      <c r="G22" s="3"/>
      <c r="H22" s="3"/>
      <c r="I22" s="3"/>
      <c r="J22" s="3"/>
      <c r="K22" s="3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3"/>
      <c r="C24" s="3"/>
      <c r="D24" s="3"/>
      <c r="E24" s="4"/>
      <c r="F24" s="3"/>
      <c r="G24" s="3"/>
      <c r="H24" s="3"/>
      <c r="I24" s="3"/>
      <c r="J24" s="3"/>
      <c r="K24" s="3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3"/>
      <c r="C26" s="3"/>
      <c r="D26" s="3"/>
      <c r="E26" s="4"/>
      <c r="F26" s="3"/>
      <c r="G26" s="3"/>
      <c r="H26" s="3"/>
      <c r="I26" s="3"/>
      <c r="J26" s="3"/>
      <c r="K26" s="3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3"/>
      <c r="C28" s="3"/>
      <c r="D28" s="3"/>
      <c r="E28" s="4"/>
      <c r="F28" s="3"/>
      <c r="G28" s="3"/>
      <c r="H28" s="3"/>
      <c r="I28" s="3"/>
      <c r="J28" s="3"/>
      <c r="K28" s="3"/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25">
      <c r="B30" s="3"/>
      <c r="C30" s="3"/>
      <c r="D30" s="3"/>
      <c r="E30" s="4"/>
      <c r="F30" s="3"/>
      <c r="G30" s="3"/>
      <c r="H30" s="3"/>
      <c r="I30" s="3"/>
      <c r="J30" s="3"/>
      <c r="K30" s="3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3"/>
      <c r="C32" s="3"/>
      <c r="D32" s="3"/>
      <c r="E32" s="4"/>
      <c r="F32" s="3"/>
      <c r="G32" s="3"/>
      <c r="H32" s="3"/>
      <c r="I32" s="3"/>
      <c r="J32" s="3"/>
      <c r="K32" s="3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3"/>
      <c r="C34" s="3"/>
      <c r="D34" s="3"/>
      <c r="E34" s="4"/>
      <c r="F34" s="3"/>
      <c r="G34" s="3"/>
      <c r="H34" s="3"/>
      <c r="I34" s="3"/>
      <c r="J34" s="3"/>
      <c r="K34" s="3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3"/>
      <c r="C36" s="3"/>
      <c r="D36" s="3"/>
      <c r="E36" s="4"/>
      <c r="F36" s="3"/>
      <c r="G36" s="3"/>
      <c r="H36" s="3"/>
      <c r="I36" s="3"/>
      <c r="J36" s="3"/>
      <c r="K36" s="3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3"/>
      <c r="C38" s="3"/>
      <c r="D38" s="3"/>
      <c r="E38" s="4"/>
      <c r="F38" s="3"/>
      <c r="G38" s="3"/>
      <c r="H38" s="3"/>
      <c r="I38" s="3"/>
      <c r="J38" s="3"/>
      <c r="K38" s="3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3"/>
      <c r="C40" s="3"/>
      <c r="D40" s="3"/>
      <c r="E40" s="4"/>
      <c r="F40" s="3"/>
      <c r="G40" s="3"/>
      <c r="H40" s="3"/>
      <c r="I40" s="3"/>
      <c r="J40" s="3"/>
      <c r="K40" s="3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15.75" thickBot="1" x14ac:dyDescent="0.3"/>
    <row r="45" spans="2:11" x14ac:dyDescent="0.25">
      <c r="B45" s="31">
        <f>(COUNTIF(B4:K43,"&gt;69.5")/COUNTA(B4:K43))</f>
        <v>1</v>
      </c>
      <c r="C45" s="32"/>
    </row>
    <row r="46" spans="2:11" ht="15.75" thickBot="1" x14ac:dyDescent="0.3">
      <c r="B46" s="33"/>
      <c r="C46" s="34"/>
    </row>
    <row r="47" spans="2:11" ht="15.75" thickBot="1" x14ac:dyDescent="0.3">
      <c r="B47" s="35" t="s">
        <v>24</v>
      </c>
      <c r="C47" s="36"/>
    </row>
  </sheetData>
  <mergeCells count="4">
    <mergeCell ref="B1:D1"/>
    <mergeCell ref="B45:C46"/>
    <mergeCell ref="B47:C47"/>
    <mergeCell ref="B2:K2"/>
  </mergeCells>
  <conditionalFormatting sqref="B4">
    <cfRule type="cellIs" dxfId="8" priority="5" operator="greaterThan">
      <formula>69</formula>
    </cfRule>
    <cfRule type="cellIs" dxfId="7" priority="6" operator="greaterThan">
      <formula>70</formula>
    </cfRule>
    <cfRule type="containsText" dxfId="6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5" priority="7" operator="containsText" text="F">
      <formula>NOT(ISERROR(SEARCH("F",B3)))</formula>
    </cfRule>
    <cfRule type="containsText" dxfId="4" priority="8" operator="containsText" text="P">
      <formula>NOT(ISERROR(SEARCH("P",B3)))</formula>
    </cfRule>
  </conditionalFormatting>
  <conditionalFormatting sqref="B5">
    <cfRule type="cellIs" dxfId="3" priority="4" operator="lessThan">
      <formula>70</formula>
    </cfRule>
  </conditionalFormatting>
  <conditionalFormatting sqref="B4:K43">
    <cfRule type="cellIs" dxfId="2" priority="1" operator="equal">
      <formula>0</formula>
    </cfRule>
    <cfRule type="cellIs" dxfId="1" priority="2" operator="lessThan">
      <formula>69.5</formula>
    </cfRule>
    <cfRule type="cellIs" dxfId="0" priority="3" operator="greaterThan">
      <formula>69.5</formula>
    </cfRule>
  </conditionalFormatting>
  <hyperlinks>
    <hyperlink ref="B1:D1" location="PLOs!A1" display="PLO #4.1" xr:uid="{257A9955-E6BE-4784-8720-F442CAECAC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41ADA7C8CD4E4E96DC0AE1E1D293EF" ma:contentTypeVersion="14" ma:contentTypeDescription="Create a new document." ma:contentTypeScope="" ma:versionID="e5f9598d3baff3f927e35e44776c9a4a">
  <xsd:schema xmlns:xsd="http://www.w3.org/2001/XMLSchema" xmlns:xs="http://www.w3.org/2001/XMLSchema" xmlns:p="http://schemas.microsoft.com/office/2006/metadata/properties" xmlns:ns3="3d659be6-1f09-495d-9897-29204c7bdfcc" xmlns:ns4="688e7991-3ca6-4670-9ece-0592799e0c4c" targetNamespace="http://schemas.microsoft.com/office/2006/metadata/properties" ma:root="true" ma:fieldsID="fbba1251f17ebe08130963fdfede61d2" ns3:_="" ns4:_="">
    <xsd:import namespace="3d659be6-1f09-495d-9897-29204c7bdfcc"/>
    <xsd:import namespace="688e7991-3ca6-4670-9ece-0592799e0c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59be6-1f09-495d-9897-29204c7bd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e7991-3ca6-4670-9ece-0592799e0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8B512-D93E-4E16-B32C-8A7D981FCB02}">
  <ds:schemaRefs>
    <ds:schemaRef ds:uri="http://schemas.openxmlformats.org/package/2006/metadata/core-properties"/>
    <ds:schemaRef ds:uri="3d659be6-1f09-495d-9897-29204c7bdfcc"/>
    <ds:schemaRef ds:uri="http://purl.org/dc/dcmitype/"/>
    <ds:schemaRef ds:uri="688e7991-3ca6-4670-9ece-0592799e0c4c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C408640-4B1B-4853-84AC-4D79EAC62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59be6-1f09-495d-9897-29204c7bdfcc"/>
    <ds:schemaRef ds:uri="688e7991-3ca6-4670-9ece-0592799e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EE798B-C12D-4607-9C0E-9048BCA1A3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PLOs</vt:lpstr>
      <vt:lpstr>PLO 1</vt:lpstr>
      <vt:lpstr>PLO 2</vt:lpstr>
      <vt:lpstr>PLO 3</vt:lpstr>
      <vt:lpstr>PLO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 Vance</dc:creator>
  <cp:lastModifiedBy>Craig Johnson</cp:lastModifiedBy>
  <dcterms:created xsi:type="dcterms:W3CDTF">2021-09-03T19:19:10Z</dcterms:created>
  <dcterms:modified xsi:type="dcterms:W3CDTF">2023-05-24T13:49:56Z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0x010100A541ADA7C8CD4E4E96DC0AE1E1D293EF</vt:lpwstr>
  </property>
</Properties>
</file>