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yervasi\OneDrive - Collin College\Final Grades\"/>
    </mc:Choice>
  </mc:AlternateContent>
  <xr:revisionPtr revIDLastSave="23" documentId="8_{8430DBAA-6061-4E11-A78E-157DCD37F907}" xr6:coauthVersionLast="47" xr6:coauthVersionMax="47" xr10:uidLastSave="{8964FF58-B026-4736-82B1-17023F9E73FC}"/>
  <bookViews>
    <workbookView xWindow="0" yWindow="0" windowWidth="20400" windowHeight="7545" firstSheet="1" activeTab="1" xr2:uid="{8784AA64-176F-4483-9819-5725946D3458}"/>
  </bookViews>
  <sheets>
    <sheet name="Sheet1" sheetId="1" r:id="rId1"/>
    <sheet name="2337" sheetId="9" r:id="rId2"/>
    <sheet name="1410" sheetId="2" r:id="rId3"/>
    <sheet name="1345" sheetId="3" r:id="rId4"/>
    <sheet name="1305" sheetId="4" r:id="rId5"/>
    <sheet name="1316" sheetId="5" r:id="rId6"/>
    <sheet name="1419" sheetId="6" r:id="rId7"/>
    <sheet name="2334" sheetId="7" r:id="rId8"/>
    <sheet name="2425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8" l="1"/>
  <c r="F24" i="8"/>
  <c r="F23" i="8"/>
  <c r="F22" i="8"/>
  <c r="F26" i="8" s="1"/>
  <c r="E24" i="7"/>
  <c r="E23" i="7"/>
  <c r="E22" i="7"/>
  <c r="E21" i="7"/>
  <c r="E25" i="7" s="1"/>
  <c r="B25" i="6"/>
  <c r="F25" i="5"/>
  <c r="F24" i="5"/>
  <c r="F23" i="5"/>
  <c r="F22" i="5"/>
  <c r="F26" i="5" s="1"/>
  <c r="H24" i="4"/>
  <c r="H23" i="4"/>
  <c r="H22" i="4"/>
  <c r="H21" i="4"/>
  <c r="H25" i="4" s="1"/>
  <c r="G21" i="3"/>
  <c r="G24" i="3"/>
  <c r="G23" i="3"/>
  <c r="G22" i="3"/>
  <c r="G22" i="2"/>
  <c r="G25" i="2"/>
  <c r="G24" i="2"/>
  <c r="G23" i="2"/>
  <c r="G26" i="2" l="1"/>
  <c r="G25" i="3"/>
</calcChain>
</file>

<file path=xl/sharedStrings.xml><?xml version="1.0" encoding="utf-8"?>
<sst xmlns="http://schemas.openxmlformats.org/spreadsheetml/2006/main" count="217" uniqueCount="49">
  <si>
    <t>Sean Fall 2021 AUMT 1410</t>
  </si>
  <si>
    <t>Sean Summer 2022 AUMT 1345</t>
  </si>
  <si>
    <t>Chris Price Fall 2022 Aumt 1305</t>
  </si>
  <si>
    <t>JC Terrazas Fall 2021 AUMT 1305</t>
  </si>
  <si>
    <t>JC Terrazas Fall 2021 AUMT 1316</t>
  </si>
  <si>
    <t>Sean Fall 2022 AUMT 1305</t>
  </si>
  <si>
    <t>Sean Fall 2022 AUMT 1310</t>
  </si>
  <si>
    <t>JC Terrazas Spring 2022 AUMT 1316</t>
  </si>
  <si>
    <t>JC Terrazas Spring 2022 AUMT 1345</t>
  </si>
  <si>
    <t>JC Terrazas Spring 2022 AUMT 1419</t>
  </si>
  <si>
    <t>JC Terrazas Fall 2022 AUMT 2334</t>
  </si>
  <si>
    <t>James Fall 2021 AUMT 2425</t>
  </si>
  <si>
    <t>James Spring 2021 AUMT 2425</t>
  </si>
  <si>
    <t>James Fall 2022 AUMT 1345</t>
  </si>
  <si>
    <t>James Fall 2022 AUMT 2425</t>
  </si>
  <si>
    <t>Jose Fall 2021 AUMT 1305</t>
  </si>
  <si>
    <t>Jose Fall 2021 AUMT 1410</t>
  </si>
  <si>
    <t>Ron Spring 2022 AUMT 1345</t>
  </si>
  <si>
    <t>Ron Spring 2022 AUMT 2334</t>
  </si>
  <si>
    <t>Ron Fall 2022 AUMT 1345</t>
  </si>
  <si>
    <t>Ron Fall 2022 AUMT 2425</t>
  </si>
  <si>
    <t>Ryan Fall 2021 AUMT 1305</t>
  </si>
  <si>
    <t>Ryan Fall 2021 AUMT 1316</t>
  </si>
  <si>
    <t>Ryan Fall 2021 AUMT 1410</t>
  </si>
  <si>
    <t>Ryan Fall 2022 AUMT 1305</t>
  </si>
  <si>
    <t>Ryan Fall 2022 AUMT 1310</t>
  </si>
  <si>
    <t>Ryan Fall 2022 AUMT 1316</t>
  </si>
  <si>
    <t>Lab Assignments/Participation Current Score</t>
  </si>
  <si>
    <t>Lab Assignments Unposted Final Score</t>
  </si>
  <si>
    <t>Lab Assignments/Participation Unposted Final Score</t>
  </si>
  <si>
    <t>Lab Participation/Job Sheets Unposted Final Score</t>
  </si>
  <si>
    <t>Lab Assignments Final Score</t>
  </si>
  <si>
    <t>Lab Participation &amp; Job Sheets Unposted Final Score</t>
  </si>
  <si>
    <t>Lab Participation &amp; Job Sheets Final Score</t>
  </si>
  <si>
    <t>Lab Assignments &amp; Participation Unposted Final Score</t>
  </si>
  <si>
    <t>Lab Assignments/ Participation  Current Score</t>
  </si>
  <si>
    <t>Lab Assignments/ Participation Unposted Final Score</t>
  </si>
  <si>
    <t>Lab Assignments / Lab Attendance Unposted Final Score</t>
  </si>
  <si>
    <t>Shop Competencies (Lab Skills) Unposted Final Score</t>
  </si>
  <si>
    <t>Shop Competencies Unposted Final Score</t>
  </si>
  <si>
    <t>(read only)</t>
  </si>
  <si>
    <t>Chris Price Spring 2022</t>
  </si>
  <si>
    <t>Lab Assignments/ Participation Unposted Current Score</t>
  </si>
  <si>
    <t>A</t>
  </si>
  <si>
    <t>B</t>
  </si>
  <si>
    <t>C</t>
  </si>
  <si>
    <t>F</t>
  </si>
  <si>
    <t>Grades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</si>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</sst>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0" fillId="0" borderId="1" xfId="0" applyBorder="1"/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10" fontId="0" fillId="0" borderId="2" xfId="0" applyNumberFormat="1" applyBorder="1"/>
    <xf numFmtId="9" fontId="0" fillId="0" borderId="2" xfId="0" applyNumberFormat="1" applyBorder="1"/>
    <xf numFmtId="0" fontId="0" fillId="0" borderId="7" xfId="0" applyBorder="1"/>
    <xf numFmtId="10" fontId="1" fillId="0" borderId="2" xfId="0" applyNumberFormat="1" applyFont="1" applyBorder="1"/>
    <xf numFmtId="10" fontId="0" fillId="0" borderId="8" xfId="0" applyNumberFormat="1" applyBorder="1"/>
    <xf numFmtId="0" fontId="0" fillId="0" borderId="9" xfId="0" applyBorder="1"/>
    <xf numFmtId="0" fontId="2" fillId="0" borderId="1" xfId="0" applyFont="1" applyBorder="1"/>
    <xf numFmtId="0" fontId="2" fillId="0" borderId="3" xfId="0" applyFont="1" applyBorder="1"/>
    <xf numFmtId="0" fontId="2" fillId="0" borderId="7" xfId="0" applyFont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65CF-4695-4F3C-B857-93F8437D1F2B}">
  <dimension ref="A1:AB20"/>
  <sheetViews>
    <sheetView topLeftCell="V1" workbookViewId="0">
      <selection activeCell="B8" sqref="B8"/>
    </sheetView>
  </sheetViews>
  <sheetFormatPr defaultRowHeight="15"/>
  <cols>
    <col min="1" max="1" width="24.85546875" style="5" customWidth="1"/>
    <col min="2" max="2" width="27.85546875" style="5" customWidth="1"/>
    <col min="3" max="3" width="28.28515625" style="5" customWidth="1"/>
    <col min="4" max="4" width="29.28515625" style="5" customWidth="1"/>
    <col min="5" max="5" width="29.85546875" style="5" customWidth="1"/>
    <col min="6" max="6" width="23.140625" style="5" customWidth="1"/>
    <col min="7" max="7" width="23.28515625" style="5" customWidth="1"/>
    <col min="8" max="8" width="31.28515625" style="5" customWidth="1"/>
    <col min="9" max="9" width="32.140625" style="5" customWidth="1"/>
    <col min="10" max="10" width="31.5703125" style="5" customWidth="1"/>
    <col min="11" max="11" width="28.28515625" style="5" customWidth="1"/>
    <col min="12" max="12" width="29.28515625" style="5" customWidth="1"/>
    <col min="13" max="13" width="25.5703125" style="5" customWidth="1"/>
    <col min="14" max="14" width="28" style="5" customWidth="1"/>
    <col min="15" max="15" width="24.42578125" style="5" customWidth="1"/>
    <col min="16" max="16" width="24.85546875" style="5" customWidth="1"/>
    <col min="17" max="18" width="22.85546875" style="5" customWidth="1"/>
    <col min="19" max="20" width="25.7109375" style="5" customWidth="1"/>
    <col min="21" max="21" width="22.42578125" style="5" customWidth="1"/>
    <col min="22" max="22" width="22.28515625" style="5" customWidth="1"/>
    <col min="23" max="23" width="23.5703125" style="5" customWidth="1"/>
    <col min="24" max="24" width="23.42578125" style="5" customWidth="1"/>
    <col min="25" max="26" width="23.5703125" style="5" customWidth="1"/>
    <col min="27" max="27" width="23.42578125" style="5" customWidth="1"/>
    <col min="28" max="28" width="24.140625" style="5" customWidth="1"/>
  </cols>
  <sheetData>
    <row r="1" spans="1:2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ht="47.25">
      <c r="A2" s="6" t="s">
        <v>27</v>
      </c>
      <c r="B2" s="6" t="s">
        <v>28</v>
      </c>
      <c r="C2" s="6" t="s">
        <v>29</v>
      </c>
      <c r="D2" s="8" t="s">
        <v>29</v>
      </c>
      <c r="E2" s="8" t="s">
        <v>30</v>
      </c>
      <c r="F2" s="6" t="s">
        <v>31</v>
      </c>
      <c r="G2" s="6" t="s">
        <v>29</v>
      </c>
      <c r="H2" s="8" t="s">
        <v>32</v>
      </c>
      <c r="I2" s="8" t="s">
        <v>29</v>
      </c>
      <c r="J2" s="8" t="s">
        <v>33</v>
      </c>
      <c r="K2" s="8" t="s">
        <v>34</v>
      </c>
      <c r="L2" s="8" t="s">
        <v>34</v>
      </c>
      <c r="M2" s="6" t="s">
        <v>35</v>
      </c>
      <c r="N2" s="6" t="s">
        <v>36</v>
      </c>
      <c r="O2" s="6" t="s">
        <v>37</v>
      </c>
      <c r="P2" s="6" t="s">
        <v>36</v>
      </c>
      <c r="Q2" s="6" t="s">
        <v>29</v>
      </c>
      <c r="R2" s="6" t="s">
        <v>29</v>
      </c>
      <c r="S2" s="6" t="s">
        <v>38</v>
      </c>
      <c r="T2" s="6" t="s">
        <v>38</v>
      </c>
      <c r="U2" s="6" t="s">
        <v>38</v>
      </c>
      <c r="V2" s="6" t="s">
        <v>39</v>
      </c>
      <c r="W2" s="6" t="s">
        <v>29</v>
      </c>
      <c r="X2" s="6" t="s">
        <v>29</v>
      </c>
      <c r="Y2" s="6" t="s">
        <v>29</v>
      </c>
      <c r="Z2" s="6" t="s">
        <v>29</v>
      </c>
      <c r="AA2" s="6" t="s">
        <v>29</v>
      </c>
      <c r="AB2" s="6" t="s">
        <v>29</v>
      </c>
    </row>
    <row r="3" spans="1:28" ht="15.75">
      <c r="A3" s="7" t="s">
        <v>40</v>
      </c>
      <c r="B3" s="7" t="s">
        <v>40</v>
      </c>
      <c r="C3" s="7" t="s">
        <v>40</v>
      </c>
      <c r="D3" s="9" t="s">
        <v>40</v>
      </c>
      <c r="E3" s="9" t="s">
        <v>40</v>
      </c>
      <c r="F3" s="7" t="s">
        <v>40</v>
      </c>
      <c r="G3" s="7" t="s">
        <v>40</v>
      </c>
      <c r="H3" s="9" t="s">
        <v>40</v>
      </c>
      <c r="I3" s="9" t="s">
        <v>40</v>
      </c>
      <c r="J3" s="9" t="s">
        <v>40</v>
      </c>
      <c r="K3" s="9" t="s">
        <v>40</v>
      </c>
      <c r="L3" s="9" t="s">
        <v>40</v>
      </c>
      <c r="M3" s="7" t="s">
        <v>40</v>
      </c>
      <c r="N3" s="7" t="s">
        <v>40</v>
      </c>
      <c r="O3" s="7" t="s">
        <v>40</v>
      </c>
      <c r="P3" s="7" t="s">
        <v>40</v>
      </c>
      <c r="Q3" s="7" t="s">
        <v>40</v>
      </c>
      <c r="R3" s="7" t="s">
        <v>40</v>
      </c>
      <c r="S3" s="7" t="s">
        <v>40</v>
      </c>
      <c r="T3" s="7" t="s">
        <v>40</v>
      </c>
      <c r="U3" s="7" t="s">
        <v>40</v>
      </c>
      <c r="V3" s="7" t="s">
        <v>40</v>
      </c>
      <c r="W3" s="7" t="s">
        <v>40</v>
      </c>
      <c r="X3" s="7" t="s">
        <v>40</v>
      </c>
      <c r="Y3" s="7" t="s">
        <v>40</v>
      </c>
      <c r="Z3" s="7" t="s">
        <v>40</v>
      </c>
      <c r="AA3" s="7" t="s">
        <v>40</v>
      </c>
      <c r="AB3" s="7" t="s">
        <v>40</v>
      </c>
    </row>
    <row r="4" spans="1:28" ht="15.75">
      <c r="A4" s="7">
        <v>91.18</v>
      </c>
      <c r="B4" s="7">
        <v>100</v>
      </c>
      <c r="C4" s="7">
        <v>100</v>
      </c>
      <c r="D4" s="9">
        <v>86.67</v>
      </c>
      <c r="E4" s="9">
        <v>85.62</v>
      </c>
      <c r="F4" s="7">
        <v>89.1</v>
      </c>
      <c r="G4" s="7">
        <v>99.89</v>
      </c>
      <c r="H4" s="9">
        <v>86.46</v>
      </c>
      <c r="I4" s="9">
        <v>100</v>
      </c>
      <c r="J4" s="9">
        <v>94.77</v>
      </c>
      <c r="K4" s="9">
        <v>87</v>
      </c>
      <c r="L4" s="9">
        <v>66.180000000000007</v>
      </c>
      <c r="M4" s="7">
        <v>98.16</v>
      </c>
      <c r="N4" s="7">
        <v>99.33</v>
      </c>
      <c r="O4" s="7">
        <v>83.33</v>
      </c>
      <c r="P4" s="7">
        <v>97.5</v>
      </c>
      <c r="Q4" s="7">
        <v>86.67</v>
      </c>
      <c r="R4" s="7">
        <v>92</v>
      </c>
      <c r="S4" s="7">
        <v>92</v>
      </c>
      <c r="T4" s="7">
        <v>98.1</v>
      </c>
      <c r="U4" s="7">
        <v>90</v>
      </c>
      <c r="V4" s="7">
        <v>90</v>
      </c>
      <c r="W4" s="7">
        <v>98</v>
      </c>
      <c r="X4" s="7">
        <v>91</v>
      </c>
      <c r="Y4" s="7">
        <v>97.5</v>
      </c>
      <c r="Z4" s="7">
        <v>77.92</v>
      </c>
      <c r="AA4" s="7">
        <v>53.24</v>
      </c>
      <c r="AB4" s="7">
        <v>100</v>
      </c>
    </row>
    <row r="5" spans="1:28" ht="15.75">
      <c r="A5" s="7">
        <v>61.76</v>
      </c>
      <c r="B5" s="7">
        <v>52.54</v>
      </c>
      <c r="C5" s="7">
        <v>100</v>
      </c>
      <c r="D5" s="9">
        <v>100</v>
      </c>
      <c r="E5" s="9">
        <v>90.38</v>
      </c>
      <c r="F5" s="7">
        <v>90.98</v>
      </c>
      <c r="G5" s="7">
        <v>100</v>
      </c>
      <c r="H5" s="9">
        <v>95.81</v>
      </c>
      <c r="I5" s="9">
        <v>100</v>
      </c>
      <c r="J5" s="9">
        <v>98.46</v>
      </c>
      <c r="K5" s="9">
        <v>68</v>
      </c>
      <c r="L5" s="9">
        <v>98.18</v>
      </c>
      <c r="M5" s="7">
        <v>96.54</v>
      </c>
      <c r="N5" s="7">
        <v>96</v>
      </c>
      <c r="O5" s="7">
        <v>90.28</v>
      </c>
      <c r="P5" s="7">
        <v>100</v>
      </c>
      <c r="Q5" s="7">
        <v>100</v>
      </c>
      <c r="R5" s="7">
        <v>95</v>
      </c>
      <c r="S5" s="7">
        <v>81</v>
      </c>
      <c r="T5" s="7">
        <v>79.05</v>
      </c>
      <c r="U5" s="7">
        <v>85</v>
      </c>
      <c r="V5" s="7">
        <v>97</v>
      </c>
      <c r="W5" s="7">
        <v>100</v>
      </c>
      <c r="X5" s="7">
        <v>97.5</v>
      </c>
      <c r="Y5" s="7">
        <v>97.5</v>
      </c>
      <c r="Z5" s="7">
        <v>100</v>
      </c>
      <c r="AA5" s="7">
        <v>58.92</v>
      </c>
      <c r="AB5" s="7">
        <v>100</v>
      </c>
    </row>
    <row r="6" spans="1:28" ht="15.75">
      <c r="A6" s="7">
        <v>84.14</v>
      </c>
      <c r="B6" s="7">
        <v>100</v>
      </c>
      <c r="C6" s="7">
        <v>100</v>
      </c>
      <c r="D6" s="9">
        <v>100</v>
      </c>
      <c r="E6" s="9">
        <v>97.38</v>
      </c>
      <c r="F6" s="7">
        <v>90.68</v>
      </c>
      <c r="G6" s="7">
        <v>81.98</v>
      </c>
      <c r="H6" s="9">
        <v>90.28</v>
      </c>
      <c r="I6" s="9">
        <v>100</v>
      </c>
      <c r="J6" s="9">
        <v>68.77</v>
      </c>
      <c r="K6" s="9">
        <v>72.8</v>
      </c>
      <c r="L6" s="9">
        <v>92.73</v>
      </c>
      <c r="M6" s="7">
        <v>100</v>
      </c>
      <c r="N6" s="7">
        <v>92.67</v>
      </c>
      <c r="O6" s="7">
        <v>94.44</v>
      </c>
      <c r="P6" s="7">
        <v>98</v>
      </c>
      <c r="Q6" s="7">
        <v>100</v>
      </c>
      <c r="R6" s="7">
        <v>99</v>
      </c>
      <c r="S6" s="7">
        <v>96</v>
      </c>
      <c r="T6" s="7">
        <v>87.62</v>
      </c>
      <c r="U6" s="7">
        <v>82</v>
      </c>
      <c r="V6" s="7">
        <v>94</v>
      </c>
      <c r="W6" s="7">
        <v>100</v>
      </c>
      <c r="X6" s="7">
        <v>97.5</v>
      </c>
      <c r="Y6" s="7">
        <v>97.5</v>
      </c>
      <c r="Z6" s="7">
        <v>88.33</v>
      </c>
      <c r="AA6" s="7">
        <v>47.03</v>
      </c>
      <c r="AB6" s="7">
        <v>100</v>
      </c>
    </row>
    <row r="7" spans="1:28" ht="15.75">
      <c r="A7" s="7">
        <v>100</v>
      </c>
      <c r="B7" s="7">
        <v>100</v>
      </c>
      <c r="C7" s="7">
        <v>100</v>
      </c>
      <c r="D7" s="9">
        <v>100</v>
      </c>
      <c r="E7" s="9">
        <v>28.23</v>
      </c>
      <c r="F7" s="7">
        <v>75</v>
      </c>
      <c r="G7" s="7">
        <v>94.86</v>
      </c>
      <c r="H7" s="9">
        <v>94.38</v>
      </c>
      <c r="I7" s="9">
        <v>76.5</v>
      </c>
      <c r="J7" s="9">
        <v>100</v>
      </c>
      <c r="K7" s="9">
        <v>64.8</v>
      </c>
      <c r="L7" s="9">
        <v>77.09</v>
      </c>
      <c r="M7" s="7">
        <v>100</v>
      </c>
      <c r="N7" s="7">
        <v>86.67</v>
      </c>
      <c r="O7" s="7">
        <v>81.39</v>
      </c>
      <c r="P7" s="7">
        <v>99.5</v>
      </c>
      <c r="Q7" s="7">
        <v>100</v>
      </c>
      <c r="R7" s="7">
        <v>93</v>
      </c>
      <c r="S7" s="7">
        <v>80</v>
      </c>
      <c r="T7" s="7">
        <v>79.05</v>
      </c>
      <c r="U7" s="7">
        <v>79</v>
      </c>
      <c r="V7" s="7">
        <v>95</v>
      </c>
      <c r="W7" s="7">
        <v>69</v>
      </c>
      <c r="X7" s="7">
        <v>97.5</v>
      </c>
      <c r="Y7" s="7">
        <v>88</v>
      </c>
      <c r="Z7" s="7">
        <v>100</v>
      </c>
      <c r="AA7" s="7">
        <v>62.89</v>
      </c>
      <c r="AB7" s="7">
        <v>100</v>
      </c>
    </row>
    <row r="8" spans="1:28" ht="15.75">
      <c r="A8" s="7">
        <v>100</v>
      </c>
      <c r="B8" s="7">
        <v>100</v>
      </c>
      <c r="C8" s="7">
        <v>100</v>
      </c>
      <c r="D8" s="9">
        <v>70.67</v>
      </c>
      <c r="E8" s="9">
        <v>98.62</v>
      </c>
      <c r="F8" s="7">
        <v>89.4</v>
      </c>
      <c r="G8" s="7">
        <v>93.99</v>
      </c>
      <c r="H8" s="9">
        <v>95.57</v>
      </c>
      <c r="I8" s="9">
        <v>97.45</v>
      </c>
      <c r="J8" s="9">
        <v>99.38</v>
      </c>
      <c r="K8" s="9">
        <v>67.400000000000006</v>
      </c>
      <c r="L8" s="9">
        <v>95.27</v>
      </c>
      <c r="M8" s="7">
        <v>99.78</v>
      </c>
      <c r="N8" s="7">
        <v>95.33</v>
      </c>
      <c r="O8" s="7">
        <v>94.17</v>
      </c>
      <c r="P8" s="7">
        <v>100</v>
      </c>
      <c r="Q8" s="7">
        <v>70.67</v>
      </c>
      <c r="R8" s="7">
        <v>33</v>
      </c>
      <c r="S8" s="7">
        <v>91</v>
      </c>
      <c r="T8" s="7">
        <v>24.76</v>
      </c>
      <c r="U8" s="7">
        <v>81</v>
      </c>
      <c r="V8" s="7">
        <v>93</v>
      </c>
      <c r="W8" s="7">
        <v>85</v>
      </c>
      <c r="X8" s="7">
        <v>80</v>
      </c>
      <c r="Y8" s="7">
        <v>97.5</v>
      </c>
      <c r="Z8" s="7">
        <v>100</v>
      </c>
      <c r="AA8" s="7">
        <v>72.430000000000007</v>
      </c>
      <c r="AB8" s="7">
        <v>100</v>
      </c>
    </row>
    <row r="9" spans="1:28" ht="15.75">
      <c r="A9" s="7">
        <v>100</v>
      </c>
      <c r="B9" s="7">
        <v>100</v>
      </c>
      <c r="C9" s="7">
        <v>100</v>
      </c>
      <c r="D9" s="9">
        <v>80</v>
      </c>
      <c r="E9" s="9">
        <v>99.77</v>
      </c>
      <c r="F9" s="7">
        <v>89.97</v>
      </c>
      <c r="G9" s="7">
        <v>100</v>
      </c>
      <c r="H9" s="9">
        <v>91.7</v>
      </c>
      <c r="I9" s="9">
        <v>95</v>
      </c>
      <c r="J9" s="9">
        <v>100</v>
      </c>
      <c r="K9" s="9">
        <v>69.599999999999994</v>
      </c>
      <c r="L9" s="9">
        <v>74.36</v>
      </c>
      <c r="M9" s="7">
        <v>99.57</v>
      </c>
      <c r="N9" s="7">
        <v>88</v>
      </c>
      <c r="O9" s="7">
        <v>94.17</v>
      </c>
      <c r="P9" s="7">
        <v>100</v>
      </c>
      <c r="Q9" s="7">
        <v>80</v>
      </c>
      <c r="R9" s="7">
        <v>100</v>
      </c>
      <c r="S9" s="7">
        <v>64</v>
      </c>
      <c r="T9" s="7">
        <v>98.1</v>
      </c>
      <c r="U9" s="7">
        <v>79</v>
      </c>
      <c r="V9" s="7">
        <v>93</v>
      </c>
      <c r="W9" s="7">
        <v>77</v>
      </c>
      <c r="X9" s="7">
        <v>97.5</v>
      </c>
      <c r="Y9" s="7">
        <v>74</v>
      </c>
      <c r="Z9" s="7">
        <v>89.58</v>
      </c>
      <c r="AA9" s="7">
        <v>65.680000000000007</v>
      </c>
      <c r="AB9" s="7">
        <v>100</v>
      </c>
    </row>
    <row r="10" spans="1:28" ht="15.75">
      <c r="A10" s="7">
        <v>67.06</v>
      </c>
      <c r="B10" s="7">
        <v>96.27</v>
      </c>
      <c r="C10" s="7">
        <v>100</v>
      </c>
      <c r="D10" s="9">
        <v>80</v>
      </c>
      <c r="E10" s="9">
        <v>76.77</v>
      </c>
      <c r="F10" s="7">
        <v>85.41</v>
      </c>
      <c r="G10" s="7">
        <v>87.39</v>
      </c>
      <c r="H10" s="9">
        <v>76.3</v>
      </c>
      <c r="J10" s="9">
        <v>78.08</v>
      </c>
      <c r="K10" s="9">
        <v>79.400000000000006</v>
      </c>
      <c r="L10" s="9">
        <v>89.09</v>
      </c>
      <c r="M10" s="7">
        <v>96.54</v>
      </c>
      <c r="N10" s="7">
        <v>88.67</v>
      </c>
      <c r="O10" s="7">
        <v>94.17</v>
      </c>
      <c r="P10" s="7">
        <v>99.5</v>
      </c>
      <c r="Q10" s="7">
        <v>80</v>
      </c>
      <c r="R10" s="7">
        <v>100</v>
      </c>
      <c r="S10" s="7">
        <v>86</v>
      </c>
      <c r="T10" s="7">
        <v>97.14</v>
      </c>
      <c r="U10" s="7">
        <v>79</v>
      </c>
      <c r="V10" s="7">
        <v>94</v>
      </c>
      <c r="W10" s="7">
        <v>92</v>
      </c>
      <c r="X10" s="7">
        <v>84.5</v>
      </c>
      <c r="Y10" s="7">
        <v>97.5</v>
      </c>
      <c r="Z10" s="7">
        <v>91.67</v>
      </c>
      <c r="AA10" s="7">
        <v>72.97</v>
      </c>
      <c r="AB10" s="7">
        <v>100</v>
      </c>
    </row>
    <row r="11" spans="1:28" ht="15.75">
      <c r="A11" s="7">
        <v>86.47</v>
      </c>
      <c r="B11" s="7">
        <v>100</v>
      </c>
      <c r="C11" s="7">
        <v>60</v>
      </c>
      <c r="D11" s="9">
        <v>100</v>
      </c>
      <c r="E11" s="9">
        <v>94.38</v>
      </c>
      <c r="F11" s="7">
        <v>88.74</v>
      </c>
      <c r="G11" s="7">
        <v>100</v>
      </c>
      <c r="H11" s="9">
        <v>95.92</v>
      </c>
      <c r="J11" s="9">
        <v>99.38</v>
      </c>
      <c r="K11" s="9">
        <v>67.599999999999994</v>
      </c>
      <c r="L11" s="9">
        <v>93.45</v>
      </c>
      <c r="M11" s="7">
        <v>100</v>
      </c>
      <c r="N11" s="7">
        <v>84.67</v>
      </c>
      <c r="O11" s="7">
        <v>94.44</v>
      </c>
      <c r="P11" s="7">
        <v>99</v>
      </c>
      <c r="Q11" s="7">
        <v>100</v>
      </c>
      <c r="R11" s="7">
        <v>100</v>
      </c>
      <c r="S11" s="7">
        <v>79</v>
      </c>
      <c r="T11" s="7">
        <v>87.62</v>
      </c>
      <c r="U11" s="7">
        <v>89</v>
      </c>
      <c r="V11" s="7">
        <v>92</v>
      </c>
      <c r="W11" s="7">
        <v>85</v>
      </c>
      <c r="X11" s="7">
        <v>94</v>
      </c>
      <c r="Y11" s="7">
        <v>97.5</v>
      </c>
      <c r="Z11" s="7">
        <v>77.92</v>
      </c>
      <c r="AA11" s="7">
        <v>54.43</v>
      </c>
      <c r="AB11" s="7">
        <v>100</v>
      </c>
    </row>
    <row r="12" spans="1:28" ht="15.75">
      <c r="A12" s="7">
        <v>95.29</v>
      </c>
      <c r="B12" s="7">
        <v>0</v>
      </c>
      <c r="C12" s="7">
        <v>100</v>
      </c>
      <c r="D12" s="9">
        <v>92</v>
      </c>
      <c r="E12" s="9">
        <v>84.23</v>
      </c>
      <c r="F12" s="7">
        <v>80.709999999999994</v>
      </c>
      <c r="G12" s="7">
        <v>100</v>
      </c>
      <c r="H12" s="9">
        <v>96.01</v>
      </c>
      <c r="J12" s="9">
        <v>91.54</v>
      </c>
      <c r="K12" s="9">
        <v>69</v>
      </c>
      <c r="L12" s="9">
        <v>90</v>
      </c>
      <c r="M12" s="7">
        <v>100</v>
      </c>
      <c r="N12" s="7">
        <v>71.33</v>
      </c>
      <c r="O12" s="7">
        <v>94.44</v>
      </c>
      <c r="P12" s="7">
        <v>92</v>
      </c>
      <c r="Q12" s="7">
        <v>92</v>
      </c>
      <c r="R12" s="7">
        <v>100</v>
      </c>
      <c r="S12" s="7">
        <v>75</v>
      </c>
      <c r="T12" s="7">
        <v>87.62</v>
      </c>
      <c r="U12" s="7">
        <v>100</v>
      </c>
      <c r="V12" s="7">
        <v>94</v>
      </c>
      <c r="W12" s="7">
        <v>83</v>
      </c>
      <c r="X12" s="7">
        <v>94</v>
      </c>
      <c r="Y12" s="7">
        <v>94.5</v>
      </c>
      <c r="Z12" s="7">
        <v>100</v>
      </c>
      <c r="AA12" s="7">
        <v>71.349999999999994</v>
      </c>
      <c r="AB12" s="7">
        <v>100</v>
      </c>
    </row>
    <row r="13" spans="1:28" ht="15.75">
      <c r="A13" s="7">
        <v>43.75</v>
      </c>
      <c r="C13" s="7">
        <v>100</v>
      </c>
      <c r="D13" s="9">
        <v>100</v>
      </c>
      <c r="E13" s="9">
        <v>96</v>
      </c>
      <c r="F13" s="7">
        <v>84.29</v>
      </c>
      <c r="G13" s="7">
        <v>99.51</v>
      </c>
      <c r="H13" s="9">
        <v>98.25</v>
      </c>
      <c r="J13" s="9">
        <v>93.77</v>
      </c>
      <c r="K13" s="9">
        <v>69.2</v>
      </c>
      <c r="L13" s="9">
        <v>98.36</v>
      </c>
      <c r="M13" s="7">
        <v>92.32</v>
      </c>
      <c r="N13" s="7">
        <v>94</v>
      </c>
      <c r="O13" s="7">
        <v>87.22</v>
      </c>
      <c r="P13" s="7">
        <v>100</v>
      </c>
      <c r="Q13" s="7">
        <v>100</v>
      </c>
      <c r="R13" s="7">
        <v>100</v>
      </c>
      <c r="S13" s="7">
        <v>60</v>
      </c>
      <c r="T13" s="7">
        <v>99.05</v>
      </c>
      <c r="U13" s="7">
        <v>96</v>
      </c>
      <c r="V13" s="7">
        <v>90</v>
      </c>
      <c r="W13" s="7">
        <v>100</v>
      </c>
      <c r="X13" s="7">
        <v>63</v>
      </c>
      <c r="Y13" s="7">
        <v>56</v>
      </c>
      <c r="Z13" s="7">
        <v>77.92</v>
      </c>
      <c r="AA13" s="7">
        <v>37.19</v>
      </c>
      <c r="AB13" s="7">
        <v>100</v>
      </c>
    </row>
    <row r="14" spans="1:28" ht="15.75">
      <c r="A14" s="7">
        <v>95</v>
      </c>
      <c r="C14" s="7">
        <v>85</v>
      </c>
      <c r="D14" s="9">
        <v>100</v>
      </c>
      <c r="E14" s="9">
        <v>91.23</v>
      </c>
      <c r="F14" s="7">
        <v>77.319999999999993</v>
      </c>
      <c r="G14" s="7">
        <v>100</v>
      </c>
      <c r="H14" s="9">
        <v>73.739999999999995</v>
      </c>
      <c r="J14" s="9">
        <v>90.92</v>
      </c>
      <c r="K14" s="9">
        <v>70</v>
      </c>
      <c r="L14" s="9">
        <v>90</v>
      </c>
      <c r="M14" s="7">
        <v>99.78</v>
      </c>
      <c r="N14" s="7">
        <v>99.33</v>
      </c>
      <c r="O14" s="7">
        <v>92.22</v>
      </c>
      <c r="P14" s="7">
        <v>100</v>
      </c>
      <c r="Q14" s="7">
        <v>100</v>
      </c>
      <c r="R14" s="7">
        <v>0</v>
      </c>
      <c r="S14" s="7">
        <v>91</v>
      </c>
      <c r="T14" s="7">
        <v>98.1</v>
      </c>
      <c r="U14" s="7">
        <v>96</v>
      </c>
      <c r="V14" s="7">
        <v>86</v>
      </c>
      <c r="W14" s="7">
        <v>100</v>
      </c>
      <c r="X14" s="7">
        <v>88.5</v>
      </c>
      <c r="Y14" s="7">
        <v>90.5</v>
      </c>
      <c r="Z14" s="7">
        <v>100</v>
      </c>
      <c r="AA14" s="7">
        <v>62.97</v>
      </c>
      <c r="AB14" s="7">
        <v>95</v>
      </c>
    </row>
    <row r="15" spans="1:28" ht="15.75">
      <c r="A15" s="7">
        <v>84.71</v>
      </c>
      <c r="C15" s="7">
        <v>90</v>
      </c>
      <c r="D15" s="9">
        <v>100</v>
      </c>
      <c r="E15" s="9">
        <v>96.92</v>
      </c>
      <c r="F15" s="7">
        <v>74.650000000000006</v>
      </c>
      <c r="G15" s="7">
        <v>72.12</v>
      </c>
      <c r="H15" s="9">
        <v>98.89</v>
      </c>
      <c r="J15" s="9">
        <v>100</v>
      </c>
      <c r="L15" s="9">
        <v>95.45</v>
      </c>
      <c r="M15" s="7">
        <v>95.68</v>
      </c>
      <c r="N15" s="7">
        <v>98.67</v>
      </c>
      <c r="O15" s="7">
        <v>94.44</v>
      </c>
      <c r="P15" s="7">
        <v>29</v>
      </c>
      <c r="Q15" s="7">
        <v>100</v>
      </c>
      <c r="R15" s="7">
        <v>89</v>
      </c>
      <c r="S15" s="7">
        <v>61</v>
      </c>
      <c r="T15" s="7">
        <v>98.1</v>
      </c>
      <c r="U15" s="7">
        <v>0</v>
      </c>
      <c r="V15" s="7">
        <v>86</v>
      </c>
      <c r="W15" s="7">
        <v>100</v>
      </c>
      <c r="X15" s="7">
        <v>97.5</v>
      </c>
      <c r="Y15" s="7">
        <v>97.5</v>
      </c>
      <c r="Z15" s="7">
        <v>75.42</v>
      </c>
      <c r="AA15" s="7">
        <v>50.27</v>
      </c>
      <c r="AB15" s="7">
        <v>63.33</v>
      </c>
    </row>
    <row r="16" spans="1:28" ht="15.75">
      <c r="A16" s="7">
        <v>100</v>
      </c>
      <c r="C16" s="7">
        <v>100</v>
      </c>
      <c r="D16" s="9">
        <v>100</v>
      </c>
      <c r="E16" s="9">
        <v>98.38</v>
      </c>
      <c r="F16" s="7">
        <v>79.06</v>
      </c>
      <c r="G16" s="7">
        <v>100</v>
      </c>
      <c r="J16" s="9">
        <v>99.92</v>
      </c>
      <c r="L16" s="9">
        <v>94.36</v>
      </c>
      <c r="N16" s="7">
        <v>91.33</v>
      </c>
      <c r="O16" s="7">
        <v>94.44</v>
      </c>
      <c r="P16" s="7">
        <v>87</v>
      </c>
      <c r="Q16" s="7">
        <v>100</v>
      </c>
      <c r="R16" s="7">
        <v>100</v>
      </c>
      <c r="S16" s="7">
        <v>92</v>
      </c>
      <c r="V16" s="7">
        <v>87</v>
      </c>
      <c r="W16" s="7">
        <v>92</v>
      </c>
      <c r="X16" s="7">
        <v>97.5</v>
      </c>
      <c r="Y16" s="7">
        <v>97.5</v>
      </c>
      <c r="Z16" s="7">
        <v>91.67</v>
      </c>
      <c r="AA16" s="7">
        <v>52.14</v>
      </c>
      <c r="AB16" s="7">
        <v>100</v>
      </c>
    </row>
    <row r="17" spans="1:28" ht="15.75">
      <c r="A17" s="7">
        <v>95.29</v>
      </c>
      <c r="C17" s="7">
        <v>100</v>
      </c>
      <c r="D17" s="9">
        <v>79.33</v>
      </c>
      <c r="E17" s="9">
        <v>44.31</v>
      </c>
      <c r="F17" s="7">
        <v>87.84</v>
      </c>
      <c r="G17" s="7">
        <v>97.6</v>
      </c>
      <c r="J17" s="9">
        <v>99.38</v>
      </c>
      <c r="L17" s="9">
        <v>90</v>
      </c>
      <c r="N17" s="7">
        <v>94</v>
      </c>
      <c r="O17" s="7">
        <v>92.78</v>
      </c>
      <c r="P17" s="7">
        <v>100</v>
      </c>
      <c r="Q17" s="7">
        <v>79.33</v>
      </c>
      <c r="R17" s="7">
        <v>57</v>
      </c>
      <c r="S17" s="7">
        <v>92</v>
      </c>
      <c r="V17" s="7">
        <v>87</v>
      </c>
      <c r="W17" s="7">
        <v>98</v>
      </c>
      <c r="X17" s="7">
        <v>89</v>
      </c>
      <c r="Y17" s="7">
        <v>93.5</v>
      </c>
      <c r="Z17" s="7">
        <v>100</v>
      </c>
      <c r="AA17" s="7">
        <v>68.11</v>
      </c>
      <c r="AB17" s="7">
        <v>100</v>
      </c>
    </row>
    <row r="18" spans="1:28" ht="15.75">
      <c r="A18" s="7">
        <v>100</v>
      </c>
      <c r="C18" s="7">
        <v>100</v>
      </c>
      <c r="F18" s="7">
        <v>85.22</v>
      </c>
      <c r="G18" s="7">
        <v>99.91</v>
      </c>
      <c r="J18" s="9">
        <v>92.31</v>
      </c>
      <c r="L18" s="9">
        <v>89.82</v>
      </c>
      <c r="N18" s="7">
        <v>99.33</v>
      </c>
      <c r="O18" s="7">
        <v>92.5</v>
      </c>
      <c r="P18" s="7">
        <v>99.5</v>
      </c>
      <c r="S18" s="7">
        <v>97</v>
      </c>
      <c r="W18" s="7">
        <v>83</v>
      </c>
      <c r="X18" s="7">
        <v>93.5</v>
      </c>
      <c r="Y18" s="7">
        <v>97.5</v>
      </c>
      <c r="Z18" s="7">
        <v>98.75</v>
      </c>
      <c r="AA18" s="7">
        <v>61.24</v>
      </c>
      <c r="AB18" s="7">
        <v>100</v>
      </c>
    </row>
    <row r="19" spans="1:28" ht="15.75">
      <c r="A19" s="7">
        <v>100</v>
      </c>
      <c r="C19" s="7">
        <v>100</v>
      </c>
      <c r="F19" s="7">
        <v>91.45</v>
      </c>
      <c r="G19" s="7">
        <v>100</v>
      </c>
      <c r="J19" s="9">
        <v>91.08</v>
      </c>
      <c r="L19" s="9">
        <v>100</v>
      </c>
      <c r="P19" s="7">
        <v>100</v>
      </c>
      <c r="S19" s="7">
        <v>92</v>
      </c>
      <c r="Z19" s="7">
        <v>100</v>
      </c>
      <c r="AA19" s="7">
        <v>44.08</v>
      </c>
      <c r="AB19" s="7">
        <v>95</v>
      </c>
    </row>
    <row r="20" spans="1:28">
      <c r="P20" s="7">
        <v>100</v>
      </c>
      <c r="AA20" s="7">
        <v>51.62</v>
      </c>
      <c r="AB20" s="7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E23B-5638-489B-8177-FDA6F077832E}">
  <dimension ref="A1:G21"/>
  <sheetViews>
    <sheetView tabSelected="1" workbookViewId="0">
      <selection activeCell="I19" sqref="I19"/>
    </sheetView>
  </sheetViews>
  <sheetFormatPr defaultRowHeight="15"/>
  <cols>
    <col min="1" max="1" width="51.140625" bestFit="1" customWidth="1"/>
  </cols>
  <sheetData>
    <row r="1" spans="1:4">
      <c r="A1" t="s">
        <v>41</v>
      </c>
    </row>
    <row r="2" spans="1:4">
      <c r="A2" t="s">
        <v>42</v>
      </c>
      <c r="B2">
        <v>90.63</v>
      </c>
    </row>
    <row r="3" spans="1:4">
      <c r="A3" t="s">
        <v>40</v>
      </c>
      <c r="B3">
        <v>100</v>
      </c>
    </row>
    <row r="4" spans="1:4">
      <c r="A4">
        <v>77.78</v>
      </c>
      <c r="B4">
        <v>98.13</v>
      </c>
    </row>
    <row r="5" spans="1:4">
      <c r="A5">
        <v>105.56</v>
      </c>
      <c r="B5">
        <v>100</v>
      </c>
    </row>
    <row r="6" spans="1:4">
      <c r="A6">
        <v>94.44</v>
      </c>
      <c r="B6">
        <v>98.13</v>
      </c>
    </row>
    <row r="7" spans="1:4">
      <c r="A7">
        <v>105.56</v>
      </c>
      <c r="B7">
        <v>99.38</v>
      </c>
    </row>
    <row r="8" spans="1:4">
      <c r="A8">
        <v>100</v>
      </c>
      <c r="B8">
        <v>83.13</v>
      </c>
    </row>
    <row r="9" spans="1:4">
      <c r="A9">
        <v>77.78</v>
      </c>
      <c r="B9">
        <v>95</v>
      </c>
    </row>
    <row r="10" spans="1:4">
      <c r="A10">
        <v>77.78</v>
      </c>
      <c r="B10">
        <v>100</v>
      </c>
    </row>
    <row r="11" spans="1:4">
      <c r="A11">
        <v>105.56</v>
      </c>
      <c r="B11">
        <v>96.88</v>
      </c>
    </row>
    <row r="12" spans="1:4">
      <c r="A12">
        <v>88.89</v>
      </c>
      <c r="B12">
        <v>98.13</v>
      </c>
    </row>
    <row r="13" spans="1:4">
      <c r="A13">
        <v>94.44</v>
      </c>
      <c r="B13">
        <v>98.75</v>
      </c>
    </row>
    <row r="14" spans="1:4">
      <c r="B14">
        <v>100</v>
      </c>
    </row>
    <row r="15" spans="1:4">
      <c r="B15">
        <v>98.75</v>
      </c>
      <c r="D15" s="27"/>
    </row>
    <row r="16" spans="1:4">
      <c r="B16">
        <v>100</v>
      </c>
      <c r="D16" s="27"/>
    </row>
    <row r="17" spans="4:7">
      <c r="D17" s="27"/>
    </row>
    <row r="18" spans="4:7">
      <c r="D18" s="27"/>
      <c r="E18" t="s">
        <v>43</v>
      </c>
      <c r="F18">
        <v>20</v>
      </c>
      <c r="G18" s="27">
        <v>0.8</v>
      </c>
    </row>
    <row r="19" spans="4:7">
      <c r="E19" t="s">
        <v>44</v>
      </c>
      <c r="F19">
        <v>2</v>
      </c>
      <c r="G19" s="27">
        <v>0.08</v>
      </c>
    </row>
    <row r="20" spans="4:7">
      <c r="E20" t="s">
        <v>45</v>
      </c>
      <c r="F20">
        <v>3</v>
      </c>
      <c r="G20" s="27">
        <v>0.12</v>
      </c>
    </row>
    <row r="21" spans="4:7">
      <c r="E21" t="s">
        <v>46</v>
      </c>
      <c r="F21">
        <v>0</v>
      </c>
      <c r="G21" s="2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68E2-90C0-46D7-9D2B-A474CC05F366}">
  <dimension ref="A1:H26"/>
  <sheetViews>
    <sheetView workbookViewId="0">
      <selection activeCell="J17" sqref="J17"/>
    </sheetView>
  </sheetViews>
  <sheetFormatPr defaultRowHeight="15"/>
  <cols>
    <col min="2" max="2" width="24.85546875" customWidth="1"/>
    <col min="3" max="3" width="23.28515625" customWidth="1"/>
    <col min="4" max="4" width="22.85546875" customWidth="1"/>
    <col min="5" max="5" width="23.5703125" customWidth="1"/>
    <col min="6" max="6" width="23.42578125" customWidth="1"/>
  </cols>
  <sheetData>
    <row r="1" spans="1:7">
      <c r="A1" t="s">
        <v>47</v>
      </c>
      <c r="B1" t="s">
        <v>0</v>
      </c>
      <c r="C1" t="s">
        <v>6</v>
      </c>
      <c r="D1" t="s">
        <v>16</v>
      </c>
      <c r="E1" t="s">
        <v>23</v>
      </c>
      <c r="F1" t="s">
        <v>25</v>
      </c>
      <c r="G1" t="s">
        <v>48</v>
      </c>
    </row>
    <row r="2" spans="1:7" ht="45">
      <c r="B2" s="1" t="s">
        <v>27</v>
      </c>
      <c r="C2" s="1" t="s">
        <v>29</v>
      </c>
      <c r="D2" s="1" t="s">
        <v>29</v>
      </c>
      <c r="E2" s="1" t="s">
        <v>29</v>
      </c>
      <c r="F2" s="1" t="s">
        <v>29</v>
      </c>
    </row>
    <row r="3" spans="1:7">
      <c r="B3" s="2" t="s">
        <v>40</v>
      </c>
      <c r="C3" s="2" t="s">
        <v>40</v>
      </c>
      <c r="D3" s="2" t="s">
        <v>40</v>
      </c>
      <c r="E3" s="2" t="s">
        <v>40</v>
      </c>
      <c r="F3" s="2" t="s">
        <v>40</v>
      </c>
    </row>
    <row r="4" spans="1:7">
      <c r="B4" s="2">
        <v>91.18</v>
      </c>
      <c r="C4" s="2">
        <v>99.89</v>
      </c>
      <c r="D4" s="2">
        <v>92</v>
      </c>
      <c r="E4" s="2">
        <v>97.5</v>
      </c>
      <c r="F4" s="2">
        <v>53.24</v>
      </c>
    </row>
    <row r="5" spans="1:7">
      <c r="B5" s="2">
        <v>61.76</v>
      </c>
      <c r="C5" s="2">
        <v>100</v>
      </c>
      <c r="D5" s="2">
        <v>95</v>
      </c>
      <c r="E5" s="2">
        <v>97.5</v>
      </c>
      <c r="F5" s="2">
        <v>58.92</v>
      </c>
    </row>
    <row r="6" spans="1:7">
      <c r="B6" s="2">
        <v>84.14</v>
      </c>
      <c r="C6" s="2">
        <v>81.98</v>
      </c>
      <c r="D6" s="2">
        <v>99</v>
      </c>
      <c r="E6" s="2">
        <v>97.5</v>
      </c>
      <c r="F6" s="2">
        <v>47.03</v>
      </c>
    </row>
    <row r="7" spans="1:7">
      <c r="B7" s="2">
        <v>100</v>
      </c>
      <c r="C7" s="2">
        <v>94.86</v>
      </c>
      <c r="D7" s="2">
        <v>93</v>
      </c>
      <c r="E7" s="2">
        <v>88</v>
      </c>
      <c r="F7" s="2">
        <v>62.89</v>
      </c>
    </row>
    <row r="8" spans="1:7">
      <c r="B8" s="2">
        <v>100</v>
      </c>
      <c r="C8" s="2">
        <v>93.99</v>
      </c>
      <c r="D8" s="2">
        <v>33</v>
      </c>
      <c r="E8" s="2">
        <v>97.5</v>
      </c>
      <c r="F8" s="2">
        <v>72.430000000000007</v>
      </c>
    </row>
    <row r="9" spans="1:7">
      <c r="B9" s="2">
        <v>100</v>
      </c>
      <c r="C9" s="2">
        <v>100</v>
      </c>
      <c r="D9" s="2">
        <v>100</v>
      </c>
      <c r="E9" s="2">
        <v>74</v>
      </c>
      <c r="F9" s="2">
        <v>65.680000000000007</v>
      </c>
    </row>
    <row r="10" spans="1:7">
      <c r="B10" s="2">
        <v>67.06</v>
      </c>
      <c r="C10" s="2">
        <v>87.39</v>
      </c>
      <c r="D10" s="2">
        <v>100</v>
      </c>
      <c r="E10" s="2">
        <v>97.5</v>
      </c>
      <c r="F10" s="2">
        <v>72.97</v>
      </c>
    </row>
    <row r="11" spans="1:7">
      <c r="B11" s="2">
        <v>86.47</v>
      </c>
      <c r="C11" s="2">
        <v>100</v>
      </c>
      <c r="D11" s="2">
        <v>100</v>
      </c>
      <c r="E11" s="2">
        <v>97.5</v>
      </c>
      <c r="F11" s="2">
        <v>54.43</v>
      </c>
    </row>
    <row r="12" spans="1:7">
      <c r="B12" s="2">
        <v>95.29</v>
      </c>
      <c r="C12" s="2">
        <v>100</v>
      </c>
      <c r="D12" s="2">
        <v>100</v>
      </c>
      <c r="E12" s="2">
        <v>94.5</v>
      </c>
      <c r="F12" s="2">
        <v>71.349999999999994</v>
      </c>
    </row>
    <row r="13" spans="1:7">
      <c r="B13" s="2">
        <v>43.75</v>
      </c>
      <c r="C13" s="2">
        <v>99.51</v>
      </c>
      <c r="D13" s="2">
        <v>100</v>
      </c>
      <c r="E13" s="2">
        <v>56</v>
      </c>
      <c r="F13" s="2">
        <v>37.19</v>
      </c>
    </row>
    <row r="14" spans="1:7">
      <c r="B14" s="2">
        <v>95</v>
      </c>
      <c r="C14" s="2">
        <v>100</v>
      </c>
      <c r="D14" s="2">
        <v>0</v>
      </c>
      <c r="E14" s="2">
        <v>90.5</v>
      </c>
      <c r="F14" s="2">
        <v>62.97</v>
      </c>
    </row>
    <row r="15" spans="1:7">
      <c r="B15" s="2">
        <v>84.71</v>
      </c>
      <c r="C15" s="2">
        <v>72.12</v>
      </c>
      <c r="D15" s="2">
        <v>89</v>
      </c>
      <c r="E15" s="2">
        <v>97.5</v>
      </c>
      <c r="F15" s="2">
        <v>50.27</v>
      </c>
    </row>
    <row r="16" spans="1:7">
      <c r="B16" s="2">
        <v>100</v>
      </c>
      <c r="C16" s="2">
        <v>100</v>
      </c>
      <c r="D16" s="2">
        <v>100</v>
      </c>
      <c r="E16" s="2">
        <v>97.5</v>
      </c>
      <c r="F16" s="2">
        <v>52.14</v>
      </c>
    </row>
    <row r="17" spans="1:8">
      <c r="B17" s="2">
        <v>95.29</v>
      </c>
      <c r="C17" s="2">
        <v>97.6</v>
      </c>
      <c r="D17" s="2">
        <v>57</v>
      </c>
      <c r="E17" s="2">
        <v>93.5</v>
      </c>
      <c r="F17" s="2">
        <v>68.11</v>
      </c>
    </row>
    <row r="18" spans="1:8">
      <c r="B18" s="2">
        <v>100</v>
      </c>
      <c r="C18" s="2">
        <v>99.91</v>
      </c>
      <c r="E18" s="2">
        <v>97.5</v>
      </c>
      <c r="F18" s="2">
        <v>61.24</v>
      </c>
    </row>
    <row r="19" spans="1:8">
      <c r="B19" s="2">
        <v>100</v>
      </c>
      <c r="C19" s="2">
        <v>100</v>
      </c>
      <c r="F19" s="2">
        <v>44.08</v>
      </c>
    </row>
    <row r="20" spans="1:8">
      <c r="F20" s="2">
        <v>51.62</v>
      </c>
    </row>
    <row r="21" spans="1:8" ht="15.75" thickBot="1"/>
    <row r="22" spans="1:8" ht="15.75" thickBot="1">
      <c r="A22" s="10" t="s">
        <v>43</v>
      </c>
      <c r="B22" s="11">
        <v>10</v>
      </c>
      <c r="C22" s="11">
        <v>13</v>
      </c>
      <c r="D22" s="10">
        <v>10</v>
      </c>
      <c r="E22" s="10">
        <v>12</v>
      </c>
      <c r="F22" s="12">
        <v>0</v>
      </c>
      <c r="G22" s="15">
        <f>SUM(B22:F22)</f>
        <v>45</v>
      </c>
      <c r="H22" s="18">
        <v>0.57699999999999996</v>
      </c>
    </row>
    <row r="23" spans="1:8" ht="15.75" thickBot="1">
      <c r="A23" s="10" t="s">
        <v>44</v>
      </c>
      <c r="B23" s="11">
        <v>3</v>
      </c>
      <c r="C23" s="11">
        <v>2</v>
      </c>
      <c r="D23" s="10">
        <v>1</v>
      </c>
      <c r="E23" s="10">
        <v>1</v>
      </c>
      <c r="F23" s="12">
        <v>0</v>
      </c>
      <c r="G23" s="14">
        <f>SUM(B23:F23)</f>
        <v>7</v>
      </c>
      <c r="H23" s="19">
        <v>0.09</v>
      </c>
    </row>
    <row r="24" spans="1:8" ht="15.75" thickBot="1">
      <c r="A24" s="10" t="s">
        <v>45</v>
      </c>
      <c r="B24" s="11">
        <v>0</v>
      </c>
      <c r="C24" s="11">
        <v>1</v>
      </c>
      <c r="D24" s="10">
        <v>0</v>
      </c>
      <c r="E24" s="10">
        <v>1</v>
      </c>
      <c r="F24" s="13">
        <v>3</v>
      </c>
      <c r="G24" s="14">
        <f>SUM(B24:F24)</f>
        <v>5</v>
      </c>
      <c r="H24" s="18">
        <v>6.4000000000000001E-2</v>
      </c>
    </row>
    <row r="25" spans="1:8" ht="15.75" thickBot="1">
      <c r="A25" s="10" t="s">
        <v>46</v>
      </c>
      <c r="B25" s="11">
        <v>3</v>
      </c>
      <c r="C25" s="11">
        <v>0</v>
      </c>
      <c r="D25" s="10">
        <v>3</v>
      </c>
      <c r="E25" s="10">
        <v>1</v>
      </c>
      <c r="F25" s="13">
        <v>14</v>
      </c>
      <c r="G25" s="16">
        <f>SUM(B25:F25)</f>
        <v>21</v>
      </c>
      <c r="H25" s="18">
        <v>0.26900000000000002</v>
      </c>
    </row>
    <row r="26" spans="1:8" ht="15.75" thickBot="1">
      <c r="G26" s="17">
        <f>SUM(G22:G25)</f>
        <v>78</v>
      </c>
      <c r="H26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C1E0-3CE0-4977-8328-88B72AAD923A}">
  <dimension ref="A1:H25"/>
  <sheetViews>
    <sheetView topLeftCell="A10" workbookViewId="0">
      <selection activeCell="A26" sqref="A26"/>
    </sheetView>
  </sheetViews>
  <sheetFormatPr defaultRowHeight="15"/>
  <cols>
    <col min="2" max="2" width="27.85546875" customWidth="1"/>
    <col min="3" max="3" width="32.140625" customWidth="1"/>
    <col min="4" max="4" width="24.42578125" customWidth="1"/>
    <col min="5" max="5" width="25.7109375" customWidth="1"/>
    <col min="6" max="6" width="22.42578125" customWidth="1"/>
  </cols>
  <sheetData>
    <row r="1" spans="1:7">
      <c r="A1" t="s">
        <v>47</v>
      </c>
      <c r="B1" t="s">
        <v>1</v>
      </c>
      <c r="C1" t="s">
        <v>8</v>
      </c>
      <c r="D1" t="s">
        <v>13</v>
      </c>
      <c r="E1" t="s">
        <v>17</v>
      </c>
      <c r="F1" t="s">
        <v>19</v>
      </c>
      <c r="G1" t="s">
        <v>48</v>
      </c>
    </row>
    <row r="2" spans="1:7" ht="45">
      <c r="B2" s="1" t="s">
        <v>28</v>
      </c>
      <c r="C2" s="4" t="s">
        <v>29</v>
      </c>
      <c r="D2" s="1" t="s">
        <v>37</v>
      </c>
      <c r="E2" s="1" t="s">
        <v>38</v>
      </c>
      <c r="F2" s="1" t="s">
        <v>38</v>
      </c>
    </row>
    <row r="3" spans="1:7" ht="15.75">
      <c r="B3" s="2" t="s">
        <v>40</v>
      </c>
      <c r="C3" s="3" t="s">
        <v>40</v>
      </c>
      <c r="D3" s="2" t="s">
        <v>40</v>
      </c>
      <c r="E3" s="2" t="s">
        <v>40</v>
      </c>
      <c r="F3" s="2" t="s">
        <v>40</v>
      </c>
    </row>
    <row r="4" spans="1:7" ht="15.75">
      <c r="B4" s="2">
        <v>100</v>
      </c>
      <c r="C4" s="3">
        <v>100</v>
      </c>
      <c r="D4" s="2">
        <v>83.33</v>
      </c>
      <c r="E4" s="2">
        <v>92</v>
      </c>
      <c r="F4" s="2">
        <v>90</v>
      </c>
    </row>
    <row r="5" spans="1:7" ht="15.75">
      <c r="B5" s="2">
        <v>52.54</v>
      </c>
      <c r="C5" s="3">
        <v>100</v>
      </c>
      <c r="D5" s="2">
        <v>90.28</v>
      </c>
      <c r="E5" s="2">
        <v>81</v>
      </c>
      <c r="F5" s="2">
        <v>85</v>
      </c>
    </row>
    <row r="6" spans="1:7" ht="15.75">
      <c r="B6" s="2">
        <v>100</v>
      </c>
      <c r="C6" s="3">
        <v>100</v>
      </c>
      <c r="D6" s="2">
        <v>94.44</v>
      </c>
      <c r="E6" s="2">
        <v>96</v>
      </c>
      <c r="F6" s="2">
        <v>82</v>
      </c>
    </row>
    <row r="7" spans="1:7" ht="15.75">
      <c r="B7" s="2">
        <v>100</v>
      </c>
      <c r="C7" s="3">
        <v>76.5</v>
      </c>
      <c r="D7" s="2">
        <v>81.39</v>
      </c>
      <c r="E7" s="2">
        <v>80</v>
      </c>
      <c r="F7" s="2">
        <v>79</v>
      </c>
    </row>
    <row r="8" spans="1:7" ht="15.75">
      <c r="B8" s="2">
        <v>100</v>
      </c>
      <c r="C8" s="3">
        <v>97.45</v>
      </c>
      <c r="D8" s="2">
        <v>94.17</v>
      </c>
      <c r="E8" s="2">
        <v>91</v>
      </c>
      <c r="F8" s="2">
        <v>81</v>
      </c>
    </row>
    <row r="9" spans="1:7" ht="15.75">
      <c r="B9" s="2">
        <v>100</v>
      </c>
      <c r="C9" s="3">
        <v>95</v>
      </c>
      <c r="D9" s="2">
        <v>94.17</v>
      </c>
      <c r="E9" s="2">
        <v>64</v>
      </c>
      <c r="F9" s="2">
        <v>79</v>
      </c>
    </row>
    <row r="10" spans="1:7">
      <c r="B10" s="2">
        <v>96.27</v>
      </c>
      <c r="D10" s="2">
        <v>94.17</v>
      </c>
      <c r="E10" s="2">
        <v>86</v>
      </c>
      <c r="F10" s="2">
        <v>79</v>
      </c>
    </row>
    <row r="11" spans="1:7">
      <c r="B11" s="2">
        <v>100</v>
      </c>
      <c r="D11" s="2">
        <v>94.44</v>
      </c>
      <c r="E11" s="2">
        <v>79</v>
      </c>
      <c r="F11" s="2">
        <v>89</v>
      </c>
    </row>
    <row r="12" spans="1:7">
      <c r="B12" s="2">
        <v>0</v>
      </c>
      <c r="D12" s="2">
        <v>94.44</v>
      </c>
      <c r="E12" s="2">
        <v>75</v>
      </c>
      <c r="F12" s="2">
        <v>100</v>
      </c>
    </row>
    <row r="13" spans="1:7">
      <c r="D13" s="2">
        <v>87.22</v>
      </c>
      <c r="E13" s="2">
        <v>60</v>
      </c>
      <c r="F13" s="2">
        <v>96</v>
      </c>
    </row>
    <row r="14" spans="1:7">
      <c r="D14" s="2">
        <v>92.22</v>
      </c>
      <c r="E14" s="2">
        <v>91</v>
      </c>
      <c r="F14" s="2">
        <v>96</v>
      </c>
    </row>
    <row r="15" spans="1:7">
      <c r="D15" s="2">
        <v>94.44</v>
      </c>
      <c r="E15" s="2">
        <v>61</v>
      </c>
      <c r="F15" s="2">
        <v>0</v>
      </c>
    </row>
    <row r="16" spans="1:7">
      <c r="D16" s="2">
        <v>94.44</v>
      </c>
      <c r="E16" s="2">
        <v>92</v>
      </c>
    </row>
    <row r="17" spans="1:8">
      <c r="D17" s="2">
        <v>92.78</v>
      </c>
      <c r="E17" s="2">
        <v>92</v>
      </c>
    </row>
    <row r="18" spans="1:8">
      <c r="D18" s="2">
        <v>92.5</v>
      </c>
      <c r="E18" s="2">
        <v>97</v>
      </c>
    </row>
    <row r="19" spans="1:8">
      <c r="E19" s="2">
        <v>92</v>
      </c>
    </row>
    <row r="20" spans="1:8" ht="15.75" thickBot="1"/>
    <row r="21" spans="1:8" ht="15.75" thickBot="1">
      <c r="A21" s="10" t="s">
        <v>43</v>
      </c>
      <c r="B21" s="10">
        <v>7</v>
      </c>
      <c r="C21" s="10">
        <v>5</v>
      </c>
      <c r="D21" s="11">
        <v>12</v>
      </c>
      <c r="E21" s="11">
        <v>8</v>
      </c>
      <c r="F21" s="10">
        <v>4</v>
      </c>
      <c r="G21" s="13">
        <f>SUM(B21:F21)</f>
        <v>36</v>
      </c>
      <c r="H21" s="18">
        <v>0.621</v>
      </c>
    </row>
    <row r="22" spans="1:8" ht="15.75" thickBot="1">
      <c r="A22" s="10" t="s">
        <v>44</v>
      </c>
      <c r="B22" s="10">
        <v>0</v>
      </c>
      <c r="C22" s="10">
        <v>0</v>
      </c>
      <c r="D22" s="11">
        <v>3</v>
      </c>
      <c r="E22" s="11">
        <v>3</v>
      </c>
      <c r="F22" s="10">
        <v>4</v>
      </c>
      <c r="G22" s="13">
        <f>SUM(B22:F22)</f>
        <v>10</v>
      </c>
      <c r="H22" s="18">
        <v>0.17299999999999999</v>
      </c>
    </row>
    <row r="23" spans="1:8" ht="15.75" thickBot="1">
      <c r="A23" s="10" t="s">
        <v>45</v>
      </c>
      <c r="B23" s="10">
        <v>0</v>
      </c>
      <c r="C23" s="10">
        <v>1</v>
      </c>
      <c r="D23" s="11">
        <v>0</v>
      </c>
      <c r="E23" s="11">
        <v>2</v>
      </c>
      <c r="F23" s="10">
        <v>3</v>
      </c>
      <c r="G23" s="13">
        <f>SUM(B23:F23)</f>
        <v>6</v>
      </c>
      <c r="H23" s="18">
        <v>0.10299999999999999</v>
      </c>
    </row>
    <row r="24" spans="1:8" ht="15.75" thickBot="1">
      <c r="A24" s="10" t="s">
        <v>46</v>
      </c>
      <c r="B24" s="10">
        <v>2</v>
      </c>
      <c r="C24" s="10">
        <v>0</v>
      </c>
      <c r="D24" s="11">
        <v>0</v>
      </c>
      <c r="E24" s="11">
        <v>3</v>
      </c>
      <c r="F24" s="10">
        <v>1</v>
      </c>
      <c r="G24" s="20">
        <f>SUM(B24:F24)</f>
        <v>6</v>
      </c>
      <c r="H24" s="18">
        <v>0.10299999999999999</v>
      </c>
    </row>
    <row r="25" spans="1:8" ht="15.75" thickBot="1">
      <c r="G25" s="17">
        <f>SUM(G21:G24)</f>
        <v>58</v>
      </c>
      <c r="H25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22231-234D-43E3-B8A7-D6DEB48BD749}">
  <dimension ref="A1:I25"/>
  <sheetViews>
    <sheetView topLeftCell="B7" workbookViewId="0">
      <selection activeCell="D30" sqref="D30"/>
    </sheetView>
  </sheetViews>
  <sheetFormatPr defaultRowHeight="15"/>
  <cols>
    <col min="2" max="2" width="28.28515625" customWidth="1"/>
    <col min="3" max="3" width="29.28515625" customWidth="1"/>
    <col min="4" max="4" width="23.140625" customWidth="1"/>
    <col min="5" max="5" width="22.85546875" customWidth="1"/>
    <col min="6" max="7" width="23.5703125" customWidth="1"/>
  </cols>
  <sheetData>
    <row r="1" spans="1:8">
      <c r="A1" t="s">
        <v>47</v>
      </c>
      <c r="B1" t="s">
        <v>2</v>
      </c>
      <c r="C1" t="s">
        <v>3</v>
      </c>
      <c r="D1" t="s">
        <v>5</v>
      </c>
      <c r="E1" t="s">
        <v>15</v>
      </c>
      <c r="F1" t="s">
        <v>21</v>
      </c>
      <c r="G1" t="s">
        <v>24</v>
      </c>
      <c r="H1" t="s">
        <v>48</v>
      </c>
    </row>
    <row r="2" spans="1:8" ht="47.25">
      <c r="B2" s="1" t="s">
        <v>29</v>
      </c>
      <c r="C2" s="4" t="s">
        <v>29</v>
      </c>
      <c r="D2" s="1" t="s">
        <v>31</v>
      </c>
      <c r="E2" s="1" t="s">
        <v>29</v>
      </c>
      <c r="F2" s="1" t="s">
        <v>29</v>
      </c>
      <c r="G2" s="1" t="s">
        <v>29</v>
      </c>
    </row>
    <row r="3" spans="1:8" ht="15.75">
      <c r="B3" s="2" t="s">
        <v>40</v>
      </c>
      <c r="C3" s="3" t="s">
        <v>40</v>
      </c>
      <c r="D3" s="2" t="s">
        <v>40</v>
      </c>
      <c r="E3" s="2" t="s">
        <v>40</v>
      </c>
      <c r="F3" s="2" t="s">
        <v>40</v>
      </c>
      <c r="G3" s="2" t="s">
        <v>40</v>
      </c>
    </row>
    <row r="4" spans="1:8" ht="15.75">
      <c r="B4" s="2">
        <v>100</v>
      </c>
      <c r="C4" s="3">
        <v>86.67</v>
      </c>
      <c r="D4" s="2">
        <v>89.1</v>
      </c>
      <c r="E4" s="2">
        <v>86.67</v>
      </c>
      <c r="F4" s="2">
        <v>98</v>
      </c>
      <c r="G4" s="2">
        <v>77.92</v>
      </c>
    </row>
    <row r="5" spans="1:8" ht="15.75">
      <c r="B5" s="2">
        <v>100</v>
      </c>
      <c r="C5" s="3">
        <v>100</v>
      </c>
      <c r="D5" s="2">
        <v>90.98</v>
      </c>
      <c r="E5" s="2">
        <v>100</v>
      </c>
      <c r="F5" s="2">
        <v>100</v>
      </c>
      <c r="G5" s="2">
        <v>100</v>
      </c>
    </row>
    <row r="6" spans="1:8" ht="15.75">
      <c r="B6" s="2">
        <v>100</v>
      </c>
      <c r="C6" s="3">
        <v>100</v>
      </c>
      <c r="D6" s="2">
        <v>90.68</v>
      </c>
      <c r="E6" s="2">
        <v>100</v>
      </c>
      <c r="F6" s="2">
        <v>100</v>
      </c>
      <c r="G6" s="2">
        <v>88.33</v>
      </c>
    </row>
    <row r="7" spans="1:8" ht="15.75">
      <c r="B7" s="2">
        <v>100</v>
      </c>
      <c r="C7" s="3">
        <v>100</v>
      </c>
      <c r="D7" s="2">
        <v>75</v>
      </c>
      <c r="E7" s="2">
        <v>100</v>
      </c>
      <c r="F7" s="2">
        <v>69</v>
      </c>
      <c r="G7" s="2">
        <v>100</v>
      </c>
    </row>
    <row r="8" spans="1:8" ht="15.75">
      <c r="B8" s="2">
        <v>100</v>
      </c>
      <c r="C8" s="3">
        <v>70.67</v>
      </c>
      <c r="D8" s="2">
        <v>89.4</v>
      </c>
      <c r="E8" s="2">
        <v>70.67</v>
      </c>
      <c r="F8" s="2">
        <v>85</v>
      </c>
      <c r="G8" s="2">
        <v>100</v>
      </c>
    </row>
    <row r="9" spans="1:8" ht="15.75">
      <c r="B9" s="2">
        <v>100</v>
      </c>
      <c r="C9" s="3">
        <v>80</v>
      </c>
      <c r="D9" s="2">
        <v>89.97</v>
      </c>
      <c r="E9" s="2">
        <v>80</v>
      </c>
      <c r="F9" s="2">
        <v>77</v>
      </c>
      <c r="G9" s="2">
        <v>89.58</v>
      </c>
    </row>
    <row r="10" spans="1:8" ht="15.75">
      <c r="B10" s="2">
        <v>100</v>
      </c>
      <c r="C10" s="3">
        <v>80</v>
      </c>
      <c r="D10" s="2">
        <v>85.41</v>
      </c>
      <c r="E10" s="2">
        <v>80</v>
      </c>
      <c r="F10" s="2">
        <v>92</v>
      </c>
      <c r="G10" s="2">
        <v>91.67</v>
      </c>
    </row>
    <row r="11" spans="1:8" ht="15.75">
      <c r="B11" s="2">
        <v>60</v>
      </c>
      <c r="C11" s="3">
        <v>100</v>
      </c>
      <c r="D11" s="2">
        <v>88.74</v>
      </c>
      <c r="E11" s="2">
        <v>100</v>
      </c>
      <c r="F11" s="2">
        <v>85</v>
      </c>
      <c r="G11" s="2">
        <v>77.92</v>
      </c>
    </row>
    <row r="12" spans="1:8" ht="15.75">
      <c r="B12" s="2">
        <v>100</v>
      </c>
      <c r="C12" s="3">
        <v>92</v>
      </c>
      <c r="D12" s="2">
        <v>80.709999999999994</v>
      </c>
      <c r="E12" s="2">
        <v>92</v>
      </c>
      <c r="F12" s="2">
        <v>83</v>
      </c>
      <c r="G12" s="2">
        <v>100</v>
      </c>
    </row>
    <row r="13" spans="1:8" ht="15.75">
      <c r="B13" s="2">
        <v>100</v>
      </c>
      <c r="C13" s="3">
        <v>100</v>
      </c>
      <c r="D13" s="2">
        <v>84.29</v>
      </c>
      <c r="E13" s="2">
        <v>100</v>
      </c>
      <c r="F13" s="2">
        <v>100</v>
      </c>
      <c r="G13" s="2">
        <v>77.92</v>
      </c>
    </row>
    <row r="14" spans="1:8" ht="15.75">
      <c r="B14" s="2">
        <v>85</v>
      </c>
      <c r="C14" s="3">
        <v>100</v>
      </c>
      <c r="D14" s="2">
        <v>77.319999999999993</v>
      </c>
      <c r="E14" s="2">
        <v>100</v>
      </c>
      <c r="F14" s="2">
        <v>100</v>
      </c>
      <c r="G14" s="2">
        <v>100</v>
      </c>
    </row>
    <row r="15" spans="1:8" ht="15.75">
      <c r="B15" s="2">
        <v>90</v>
      </c>
      <c r="C15" s="3">
        <v>100</v>
      </c>
      <c r="D15" s="2">
        <v>74.650000000000006</v>
      </c>
      <c r="E15" s="2">
        <v>100</v>
      </c>
      <c r="F15" s="2">
        <v>100</v>
      </c>
      <c r="G15" s="2">
        <v>75.42</v>
      </c>
    </row>
    <row r="16" spans="1:8" ht="15.75">
      <c r="B16" s="2">
        <v>100</v>
      </c>
      <c r="C16" s="3">
        <v>100</v>
      </c>
      <c r="D16" s="2">
        <v>79.06</v>
      </c>
      <c r="E16" s="2">
        <v>100</v>
      </c>
      <c r="F16" s="2">
        <v>92</v>
      </c>
      <c r="G16" s="2">
        <v>91.67</v>
      </c>
    </row>
    <row r="17" spans="1:9" ht="15.75">
      <c r="B17" s="2">
        <v>100</v>
      </c>
      <c r="C17" s="3">
        <v>79.33</v>
      </c>
      <c r="D17" s="2">
        <v>87.84</v>
      </c>
      <c r="E17" s="2">
        <v>79.33</v>
      </c>
      <c r="F17" s="2">
        <v>98</v>
      </c>
      <c r="G17" s="2">
        <v>100</v>
      </c>
    </row>
    <row r="18" spans="1:9">
      <c r="B18" s="2">
        <v>100</v>
      </c>
      <c r="D18" s="2">
        <v>85.22</v>
      </c>
      <c r="F18" s="2">
        <v>83</v>
      </c>
      <c r="G18" s="2">
        <v>98.75</v>
      </c>
    </row>
    <row r="19" spans="1:9">
      <c r="B19" s="2">
        <v>100</v>
      </c>
      <c r="D19" s="2">
        <v>91.45</v>
      </c>
      <c r="G19" s="2">
        <v>100</v>
      </c>
    </row>
    <row r="20" spans="1:9" ht="15.75" thickBot="1"/>
    <row r="21" spans="1:9" ht="15.75" thickBot="1">
      <c r="A21" s="10" t="s">
        <v>43</v>
      </c>
      <c r="B21" s="11">
        <v>14</v>
      </c>
      <c r="C21" s="10">
        <v>9</v>
      </c>
      <c r="D21" s="11">
        <v>3</v>
      </c>
      <c r="E21" s="10">
        <v>9</v>
      </c>
      <c r="F21" s="11">
        <v>9</v>
      </c>
      <c r="G21" s="11">
        <v>10</v>
      </c>
      <c r="H21" s="13">
        <f>SUM(B21:G21)</f>
        <v>54</v>
      </c>
      <c r="I21" s="21">
        <v>0.59299999999999997</v>
      </c>
    </row>
    <row r="22" spans="1:9" ht="15.75" thickBot="1">
      <c r="A22" s="10" t="s">
        <v>44</v>
      </c>
      <c r="B22" s="11">
        <v>1</v>
      </c>
      <c r="C22" s="10">
        <v>3</v>
      </c>
      <c r="D22" s="11">
        <v>9</v>
      </c>
      <c r="E22" s="10">
        <v>3</v>
      </c>
      <c r="F22" s="11">
        <v>4</v>
      </c>
      <c r="G22" s="11">
        <v>2</v>
      </c>
      <c r="H22" s="13">
        <f>SUM(B22:G22)</f>
        <v>22</v>
      </c>
      <c r="I22" s="21">
        <v>0.24199999999999999</v>
      </c>
    </row>
    <row r="23" spans="1:9" ht="15.75" thickBot="1">
      <c r="A23" s="10" t="s">
        <v>45</v>
      </c>
      <c r="B23" s="10">
        <v>0</v>
      </c>
      <c r="C23" s="10">
        <v>2</v>
      </c>
      <c r="D23" s="11">
        <v>4</v>
      </c>
      <c r="E23" s="10">
        <v>2</v>
      </c>
      <c r="F23" s="11">
        <v>1</v>
      </c>
      <c r="G23" s="11">
        <v>4</v>
      </c>
      <c r="H23" s="13">
        <f>SUM(B23:G23)</f>
        <v>13</v>
      </c>
      <c r="I23" s="21">
        <v>0.14299999999999999</v>
      </c>
    </row>
    <row r="24" spans="1:9" ht="15.75" thickBot="1">
      <c r="A24" s="10" t="s">
        <v>46</v>
      </c>
      <c r="B24" s="10">
        <v>1</v>
      </c>
      <c r="C24" s="10">
        <v>0</v>
      </c>
      <c r="D24" s="11">
        <v>0</v>
      </c>
      <c r="E24" s="10">
        <v>0</v>
      </c>
      <c r="F24" s="11">
        <v>1</v>
      </c>
      <c r="G24" s="11">
        <v>0</v>
      </c>
      <c r="H24" s="20">
        <f>SUM(B24:G24)</f>
        <v>2</v>
      </c>
      <c r="I24" s="21">
        <v>2.1999999999999999E-2</v>
      </c>
    </row>
    <row r="25" spans="1:9" ht="15.75" thickBot="1">
      <c r="H25" s="17">
        <f>SUM(H21:H24)</f>
        <v>91</v>
      </c>
      <c r="I25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B63B-3D6F-485E-BD14-31E474B368FD}">
  <dimension ref="A1:G26"/>
  <sheetViews>
    <sheetView topLeftCell="A16" workbookViewId="0">
      <selection activeCell="G1" sqref="G1"/>
    </sheetView>
  </sheetViews>
  <sheetFormatPr defaultRowHeight="15"/>
  <cols>
    <col min="2" max="2" width="29.85546875" customWidth="1"/>
    <col min="3" max="3" width="31.28515625" customWidth="1"/>
    <col min="4" max="4" width="23.42578125" customWidth="1"/>
    <col min="5" max="5" width="24.140625" customWidth="1"/>
  </cols>
  <sheetData>
    <row r="1" spans="1:6">
      <c r="A1" t="s">
        <v>47</v>
      </c>
      <c r="B1" t="s">
        <v>4</v>
      </c>
      <c r="C1" t="s">
        <v>7</v>
      </c>
      <c r="D1" t="s">
        <v>22</v>
      </c>
      <c r="E1" t="s">
        <v>26</v>
      </c>
      <c r="F1" t="s">
        <v>48</v>
      </c>
    </row>
    <row r="2" spans="1:6" ht="45">
      <c r="B2" s="4" t="s">
        <v>30</v>
      </c>
      <c r="C2" s="4" t="s">
        <v>32</v>
      </c>
      <c r="D2" s="1" t="s">
        <v>29</v>
      </c>
      <c r="E2" s="1" t="s">
        <v>29</v>
      </c>
    </row>
    <row r="3" spans="1:6" ht="15.75">
      <c r="B3" s="3" t="s">
        <v>40</v>
      </c>
      <c r="C3" s="3" t="s">
        <v>40</v>
      </c>
      <c r="D3" s="2" t="s">
        <v>40</v>
      </c>
      <c r="E3" s="2" t="s">
        <v>40</v>
      </c>
    </row>
    <row r="4" spans="1:6" ht="15.75">
      <c r="B4" s="3">
        <v>85.62</v>
      </c>
      <c r="C4" s="3">
        <v>86.46</v>
      </c>
      <c r="D4" s="2">
        <v>91</v>
      </c>
      <c r="E4" s="2">
        <v>100</v>
      </c>
    </row>
    <row r="5" spans="1:6" ht="15.75">
      <c r="B5" s="3">
        <v>90.38</v>
      </c>
      <c r="C5" s="3">
        <v>95.81</v>
      </c>
      <c r="D5" s="2">
        <v>97.5</v>
      </c>
      <c r="E5" s="2">
        <v>100</v>
      </c>
    </row>
    <row r="6" spans="1:6" ht="15.75">
      <c r="B6" s="3">
        <v>97.38</v>
      </c>
      <c r="C6" s="3">
        <v>90.28</v>
      </c>
      <c r="D6" s="2">
        <v>97.5</v>
      </c>
      <c r="E6" s="2">
        <v>100</v>
      </c>
    </row>
    <row r="7" spans="1:6" ht="15.75">
      <c r="B7" s="3">
        <v>28.23</v>
      </c>
      <c r="C7" s="3">
        <v>94.38</v>
      </c>
      <c r="D7" s="2">
        <v>97.5</v>
      </c>
      <c r="E7" s="2">
        <v>100</v>
      </c>
    </row>
    <row r="8" spans="1:6" ht="15.75">
      <c r="B8" s="3">
        <v>98.62</v>
      </c>
      <c r="C8" s="3">
        <v>95.57</v>
      </c>
      <c r="D8" s="2">
        <v>80</v>
      </c>
      <c r="E8" s="2">
        <v>100</v>
      </c>
    </row>
    <row r="9" spans="1:6" ht="15.75">
      <c r="B9" s="3">
        <v>99.77</v>
      </c>
      <c r="C9" s="3">
        <v>91.7</v>
      </c>
      <c r="D9" s="2">
        <v>97.5</v>
      </c>
      <c r="E9" s="2">
        <v>100</v>
      </c>
    </row>
    <row r="10" spans="1:6" ht="15.75">
      <c r="B10" s="3">
        <v>76.77</v>
      </c>
      <c r="C10" s="3">
        <v>76.3</v>
      </c>
      <c r="D10" s="2">
        <v>84.5</v>
      </c>
      <c r="E10" s="2">
        <v>100</v>
      </c>
    </row>
    <row r="11" spans="1:6" ht="15.75">
      <c r="B11" s="3">
        <v>94.38</v>
      </c>
      <c r="C11" s="3">
        <v>95.92</v>
      </c>
      <c r="D11" s="2">
        <v>94</v>
      </c>
      <c r="E11" s="2">
        <v>100</v>
      </c>
    </row>
    <row r="12" spans="1:6" ht="15.75">
      <c r="B12" s="3">
        <v>84.23</v>
      </c>
      <c r="C12" s="3">
        <v>96.01</v>
      </c>
      <c r="D12" s="2">
        <v>94</v>
      </c>
      <c r="E12" s="2">
        <v>100</v>
      </c>
    </row>
    <row r="13" spans="1:6" ht="15.75">
      <c r="B13" s="3">
        <v>96</v>
      </c>
      <c r="C13" s="3">
        <v>98.25</v>
      </c>
      <c r="D13" s="2">
        <v>63</v>
      </c>
      <c r="E13" s="2">
        <v>100</v>
      </c>
    </row>
    <row r="14" spans="1:6" ht="15.75">
      <c r="B14" s="3">
        <v>91.23</v>
      </c>
      <c r="C14" s="3">
        <v>73.739999999999995</v>
      </c>
      <c r="D14" s="2">
        <v>88.5</v>
      </c>
      <c r="E14" s="2">
        <v>95</v>
      </c>
    </row>
    <row r="15" spans="1:6" ht="15.75">
      <c r="B15" s="3">
        <v>96.92</v>
      </c>
      <c r="C15" s="3">
        <v>98.89</v>
      </c>
      <c r="D15" s="2">
        <v>97.5</v>
      </c>
      <c r="E15" s="2">
        <v>63.33</v>
      </c>
    </row>
    <row r="16" spans="1:6" ht="15.75">
      <c r="B16" s="3">
        <v>98.38</v>
      </c>
      <c r="D16" s="2">
        <v>97.5</v>
      </c>
      <c r="E16" s="2">
        <v>100</v>
      </c>
    </row>
    <row r="17" spans="1:7" ht="15.75">
      <c r="B17" s="3">
        <v>44.31</v>
      </c>
      <c r="D17" s="2">
        <v>89</v>
      </c>
      <c r="E17" s="2">
        <v>100</v>
      </c>
    </row>
    <row r="18" spans="1:7">
      <c r="D18" s="2">
        <v>93.5</v>
      </c>
      <c r="E18" s="2">
        <v>100</v>
      </c>
    </row>
    <row r="19" spans="1:7">
      <c r="E19" s="2">
        <v>95</v>
      </c>
    </row>
    <row r="20" spans="1:7">
      <c r="E20" s="2">
        <v>100</v>
      </c>
    </row>
    <row r="21" spans="1:7" ht="15.75" thickBot="1"/>
    <row r="22" spans="1:7" ht="15.75" thickBot="1">
      <c r="A22" s="10" t="s">
        <v>43</v>
      </c>
      <c r="B22" s="10">
        <v>9</v>
      </c>
      <c r="C22" s="10">
        <v>9</v>
      </c>
      <c r="D22" s="10">
        <v>10</v>
      </c>
      <c r="E22" s="11">
        <v>16</v>
      </c>
      <c r="F22" s="10">
        <f>SUM(B22:E22)</f>
        <v>44</v>
      </c>
      <c r="G22" s="22">
        <v>0.75900000000000001</v>
      </c>
    </row>
    <row r="23" spans="1:7" ht="15.75" thickBot="1">
      <c r="A23" s="10" t="s">
        <v>44</v>
      </c>
      <c r="B23" s="10">
        <v>2</v>
      </c>
      <c r="C23" s="10">
        <v>1</v>
      </c>
      <c r="D23" s="10">
        <v>4</v>
      </c>
      <c r="E23" s="11">
        <v>1</v>
      </c>
      <c r="F23" s="10">
        <f>SUM(B23:E23)</f>
        <v>8</v>
      </c>
      <c r="G23" s="22">
        <v>0.13700000000000001</v>
      </c>
    </row>
    <row r="24" spans="1:7" ht="15.75" thickBot="1">
      <c r="A24" s="10" t="s">
        <v>45</v>
      </c>
      <c r="B24" s="10">
        <v>1</v>
      </c>
      <c r="C24" s="10">
        <v>2</v>
      </c>
      <c r="D24" s="10">
        <v>0</v>
      </c>
      <c r="E24" s="11">
        <v>0</v>
      </c>
      <c r="F24" s="10">
        <f>SUM(B24:E24)</f>
        <v>3</v>
      </c>
      <c r="G24" s="22">
        <v>5.1999999999999998E-2</v>
      </c>
    </row>
    <row r="25" spans="1:7" ht="15.75" thickBot="1">
      <c r="A25" s="10" t="s">
        <v>46</v>
      </c>
      <c r="B25" s="10">
        <v>2</v>
      </c>
      <c r="C25" s="10">
        <v>0</v>
      </c>
      <c r="D25" s="10">
        <v>1</v>
      </c>
      <c r="E25" s="10">
        <v>0</v>
      </c>
      <c r="F25" s="10">
        <f>SUM(B25:E25)</f>
        <v>3</v>
      </c>
      <c r="G25" s="22">
        <v>5.1999999999999998E-2</v>
      </c>
    </row>
    <row r="26" spans="1:7" ht="15.75" thickBot="1">
      <c r="F26" s="23">
        <f>SUM(F22:F25)</f>
        <v>58</v>
      </c>
      <c r="G26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990E-168F-44AC-AFA2-23BA552CA461}">
  <dimension ref="A1:C25"/>
  <sheetViews>
    <sheetView topLeftCell="A10" workbookViewId="0">
      <selection activeCell="A26" sqref="A26"/>
    </sheetView>
  </sheetViews>
  <sheetFormatPr defaultRowHeight="15"/>
  <cols>
    <col min="2" max="2" width="31.5703125" customWidth="1"/>
  </cols>
  <sheetData>
    <row r="1" spans="1:3">
      <c r="A1" t="s">
        <v>47</v>
      </c>
      <c r="B1" t="s">
        <v>9</v>
      </c>
      <c r="C1" t="s">
        <v>48</v>
      </c>
    </row>
    <row r="2" spans="1:3" ht="31.5">
      <c r="B2" s="4" t="s">
        <v>33</v>
      </c>
    </row>
    <row r="3" spans="1:3" ht="15.75">
      <c r="B3" s="3" t="s">
        <v>40</v>
      </c>
    </row>
    <row r="4" spans="1:3" ht="15.75">
      <c r="B4" s="3">
        <v>94.77</v>
      </c>
    </row>
    <row r="5" spans="1:3" ht="15.75">
      <c r="B5" s="3">
        <v>98.46</v>
      </c>
    </row>
    <row r="6" spans="1:3" ht="15.75">
      <c r="B6" s="3">
        <v>68.77</v>
      </c>
    </row>
    <row r="7" spans="1:3" ht="15.75">
      <c r="B7" s="3">
        <v>100</v>
      </c>
    </row>
    <row r="8" spans="1:3" ht="15.75">
      <c r="B8" s="3">
        <v>99.38</v>
      </c>
    </row>
    <row r="9" spans="1:3" ht="15.75">
      <c r="B9" s="3">
        <v>100</v>
      </c>
    </row>
    <row r="10" spans="1:3" ht="15.75">
      <c r="B10" s="3">
        <v>78.08</v>
      </c>
    </row>
    <row r="11" spans="1:3" ht="15.75">
      <c r="B11" s="3">
        <v>99.38</v>
      </c>
    </row>
    <row r="12" spans="1:3" ht="15.75">
      <c r="B12" s="3">
        <v>91.54</v>
      </c>
    </row>
    <row r="13" spans="1:3" ht="15.75">
      <c r="B13" s="3">
        <v>93.77</v>
      </c>
    </row>
    <row r="14" spans="1:3" ht="15.75">
      <c r="B14" s="3">
        <v>90.92</v>
      </c>
    </row>
    <row r="15" spans="1:3" ht="15.75">
      <c r="B15" s="3">
        <v>100</v>
      </c>
    </row>
    <row r="16" spans="1:3" ht="15.75">
      <c r="B16" s="3">
        <v>99.92</v>
      </c>
    </row>
    <row r="17" spans="1:3" ht="15.75">
      <c r="B17" s="3">
        <v>99.38</v>
      </c>
    </row>
    <row r="18" spans="1:3" ht="15.75">
      <c r="B18" s="3">
        <v>92.31</v>
      </c>
    </row>
    <row r="19" spans="1:3" ht="15.75">
      <c r="B19" s="3">
        <v>91.08</v>
      </c>
    </row>
    <row r="20" spans="1:3" ht="16.5" thickBot="1">
      <c r="B20" s="3"/>
    </row>
    <row r="21" spans="1:3" ht="16.5" thickBot="1">
      <c r="A21" s="10" t="s">
        <v>43</v>
      </c>
      <c r="B21" s="25">
        <v>14</v>
      </c>
      <c r="C21" s="18">
        <v>0.875</v>
      </c>
    </row>
    <row r="22" spans="1:3" ht="16.5" thickBot="1">
      <c r="A22" s="10" t="s">
        <v>44</v>
      </c>
      <c r="B22" s="25">
        <v>0</v>
      </c>
      <c r="C22" s="19">
        <v>0</v>
      </c>
    </row>
    <row r="23" spans="1:3" ht="16.5" thickBot="1">
      <c r="A23" s="10" t="s">
        <v>45</v>
      </c>
      <c r="B23" s="25">
        <v>1</v>
      </c>
      <c r="C23" s="18">
        <v>6.25E-2</v>
      </c>
    </row>
    <row r="24" spans="1:3" ht="16.5" thickBot="1">
      <c r="A24" s="10" t="s">
        <v>46</v>
      </c>
      <c r="B24" s="26">
        <v>1</v>
      </c>
      <c r="C24" s="18">
        <v>6.25E-2</v>
      </c>
    </row>
    <row r="25" spans="1:3" ht="15.75" thickBot="1">
      <c r="B25" s="17">
        <f>SUM(B21:B24)</f>
        <v>16</v>
      </c>
      <c r="C25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2B041-D6AA-4BB6-B511-CFD9BE288D60}">
  <dimension ref="A1:F25"/>
  <sheetViews>
    <sheetView topLeftCell="A13" workbookViewId="0">
      <selection activeCell="F1" sqref="F1"/>
    </sheetView>
  </sheetViews>
  <sheetFormatPr defaultRowHeight="15"/>
  <cols>
    <col min="2" max="2" width="28.28515625" customWidth="1"/>
    <col min="3" max="3" width="29.28515625" customWidth="1"/>
    <col min="4" max="4" width="25.7109375" customWidth="1"/>
  </cols>
  <sheetData>
    <row r="1" spans="1:5">
      <c r="A1" t="s">
        <v>47</v>
      </c>
      <c r="B1" t="s">
        <v>10</v>
      </c>
      <c r="C1" t="s">
        <v>10</v>
      </c>
      <c r="D1" t="s">
        <v>18</v>
      </c>
      <c r="E1" t="s">
        <v>48</v>
      </c>
    </row>
    <row r="2" spans="1:5" ht="47.25">
      <c r="B2" s="4" t="s">
        <v>34</v>
      </c>
      <c r="C2" s="4" t="s">
        <v>34</v>
      </c>
      <c r="D2" s="1" t="s">
        <v>38</v>
      </c>
    </row>
    <row r="3" spans="1:5" ht="15.75">
      <c r="B3" s="3" t="s">
        <v>40</v>
      </c>
      <c r="C3" s="3" t="s">
        <v>40</v>
      </c>
      <c r="D3" s="2" t="s">
        <v>40</v>
      </c>
    </row>
    <row r="4" spans="1:5" ht="15.75">
      <c r="B4" s="3">
        <v>87</v>
      </c>
      <c r="C4" s="3">
        <v>66.180000000000007</v>
      </c>
      <c r="D4" s="2">
        <v>98.1</v>
      </c>
    </row>
    <row r="5" spans="1:5" ht="15.75">
      <c r="B5" s="3">
        <v>68</v>
      </c>
      <c r="C5" s="3">
        <v>98.18</v>
      </c>
      <c r="D5" s="2">
        <v>79.05</v>
      </c>
    </row>
    <row r="6" spans="1:5" ht="15.75">
      <c r="B6" s="3">
        <v>72.8</v>
      </c>
      <c r="C6" s="3">
        <v>92.73</v>
      </c>
      <c r="D6" s="2">
        <v>87.62</v>
      </c>
    </row>
    <row r="7" spans="1:5" ht="15.75">
      <c r="B7" s="3">
        <v>64.8</v>
      </c>
      <c r="C7" s="3">
        <v>77.09</v>
      </c>
      <c r="D7" s="2">
        <v>79.05</v>
      </c>
    </row>
    <row r="8" spans="1:5" ht="15.75">
      <c r="B8" s="3">
        <v>67.400000000000006</v>
      </c>
      <c r="C8" s="3">
        <v>95.27</v>
      </c>
      <c r="D8" s="2">
        <v>24.76</v>
      </c>
    </row>
    <row r="9" spans="1:5" ht="15.75">
      <c r="B9" s="3">
        <v>69.599999999999994</v>
      </c>
      <c r="C9" s="3">
        <v>74.36</v>
      </c>
      <c r="D9" s="2">
        <v>98.1</v>
      </c>
    </row>
    <row r="10" spans="1:5" ht="15.75">
      <c r="B10" s="3">
        <v>79.400000000000006</v>
      </c>
      <c r="C10" s="3">
        <v>89.09</v>
      </c>
      <c r="D10" s="2">
        <v>97.14</v>
      </c>
    </row>
    <row r="11" spans="1:5" ht="15.75">
      <c r="B11" s="3">
        <v>67.599999999999994</v>
      </c>
      <c r="C11" s="3">
        <v>93.45</v>
      </c>
      <c r="D11" s="2">
        <v>87.62</v>
      </c>
    </row>
    <row r="12" spans="1:5" ht="15.75">
      <c r="B12" s="3">
        <v>69</v>
      </c>
      <c r="C12" s="3">
        <v>90</v>
      </c>
      <c r="D12" s="2">
        <v>87.62</v>
      </c>
    </row>
    <row r="13" spans="1:5" ht="15.75">
      <c r="B13" s="3">
        <v>69.2</v>
      </c>
      <c r="C13" s="3">
        <v>98.36</v>
      </c>
      <c r="D13" s="2">
        <v>99.05</v>
      </c>
    </row>
    <row r="14" spans="1:5" ht="15.75">
      <c r="B14" s="3">
        <v>70</v>
      </c>
      <c r="C14" s="3">
        <v>90</v>
      </c>
      <c r="D14" s="2">
        <v>98.1</v>
      </c>
    </row>
    <row r="15" spans="1:5" ht="15.75">
      <c r="C15" s="3">
        <v>95.45</v>
      </c>
      <c r="D15" s="2">
        <v>98.1</v>
      </c>
    </row>
    <row r="16" spans="1:5" ht="15.75">
      <c r="C16" s="3">
        <v>94.36</v>
      </c>
    </row>
    <row r="17" spans="1:6" ht="15.75">
      <c r="C17" s="3">
        <v>90</v>
      </c>
    </row>
    <row r="18" spans="1:6" ht="15.75">
      <c r="C18" s="3">
        <v>89.82</v>
      </c>
    </row>
    <row r="19" spans="1:6" ht="15.75">
      <c r="C19" s="3">
        <v>100</v>
      </c>
    </row>
    <row r="20" spans="1:6" ht="16.5" thickBot="1">
      <c r="C20" s="3"/>
    </row>
    <row r="21" spans="1:6" ht="16.5" thickBot="1">
      <c r="A21" s="10" t="s">
        <v>43</v>
      </c>
      <c r="B21" s="10">
        <v>0</v>
      </c>
      <c r="C21" s="24">
        <v>11</v>
      </c>
      <c r="D21" s="10">
        <v>6</v>
      </c>
      <c r="E21" s="13">
        <f>SUM(B21:D21)</f>
        <v>17</v>
      </c>
      <c r="F21" s="18">
        <v>0.436</v>
      </c>
    </row>
    <row r="22" spans="1:6" ht="16.5" thickBot="1">
      <c r="A22" s="10" t="s">
        <v>44</v>
      </c>
      <c r="B22" s="10">
        <v>1</v>
      </c>
      <c r="C22" s="24">
        <v>2</v>
      </c>
      <c r="D22" s="10">
        <v>3</v>
      </c>
      <c r="E22" s="13">
        <f>SUM(B22:D22)</f>
        <v>6</v>
      </c>
      <c r="F22" s="18">
        <v>0.154</v>
      </c>
    </row>
    <row r="23" spans="1:6" ht="16.5" thickBot="1">
      <c r="A23" s="10" t="s">
        <v>45</v>
      </c>
      <c r="B23" s="10">
        <v>3</v>
      </c>
      <c r="C23" s="24">
        <v>2</v>
      </c>
      <c r="D23" s="10">
        <v>2</v>
      </c>
      <c r="E23" s="13">
        <f>SUM(B23:D23)</f>
        <v>7</v>
      </c>
      <c r="F23" s="18">
        <v>0.17899999999999999</v>
      </c>
    </row>
    <row r="24" spans="1:6" ht="16.5" thickBot="1">
      <c r="A24" s="10" t="s">
        <v>46</v>
      </c>
      <c r="B24" s="10">
        <v>7</v>
      </c>
      <c r="C24" s="24">
        <v>1</v>
      </c>
      <c r="D24" s="10">
        <v>1</v>
      </c>
      <c r="E24" s="20">
        <f>SUM(B24:D24)</f>
        <v>9</v>
      </c>
      <c r="F24" s="18">
        <v>0.23100000000000001</v>
      </c>
    </row>
    <row r="25" spans="1:6" ht="15.75" thickBot="1">
      <c r="E25" s="17">
        <f>SUM(E21:E24)</f>
        <v>39</v>
      </c>
      <c r="F25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5325-6785-468E-86D1-3F999166C323}">
  <dimension ref="A1:G26"/>
  <sheetViews>
    <sheetView topLeftCell="A10" workbookViewId="0">
      <selection activeCell="G1" sqref="G1"/>
    </sheetView>
  </sheetViews>
  <sheetFormatPr defaultRowHeight="15"/>
  <cols>
    <col min="2" max="2" width="25.5703125" customWidth="1"/>
    <col min="3" max="3" width="28" customWidth="1"/>
    <col min="4" max="4" width="24.85546875" customWidth="1"/>
    <col min="5" max="5" width="22.28515625" customWidth="1"/>
  </cols>
  <sheetData>
    <row r="1" spans="1:6">
      <c r="A1" t="s">
        <v>47</v>
      </c>
      <c r="B1" t="s">
        <v>11</v>
      </c>
      <c r="C1" t="s">
        <v>12</v>
      </c>
      <c r="D1" t="s">
        <v>14</v>
      </c>
      <c r="E1" t="s">
        <v>20</v>
      </c>
      <c r="F1" t="s">
        <v>48</v>
      </c>
    </row>
    <row r="2" spans="1:6" ht="45">
      <c r="B2" s="1" t="s">
        <v>35</v>
      </c>
      <c r="C2" s="1" t="s">
        <v>36</v>
      </c>
      <c r="D2" s="1" t="s">
        <v>36</v>
      </c>
      <c r="E2" s="1" t="s">
        <v>39</v>
      </c>
    </row>
    <row r="3" spans="1:6">
      <c r="B3" s="2" t="s">
        <v>40</v>
      </c>
      <c r="C3" s="2" t="s">
        <v>40</v>
      </c>
      <c r="D3" s="2" t="s">
        <v>40</v>
      </c>
      <c r="E3" s="2" t="s">
        <v>40</v>
      </c>
    </row>
    <row r="4" spans="1:6">
      <c r="B4" s="2">
        <v>98.16</v>
      </c>
      <c r="C4" s="2">
        <v>99.33</v>
      </c>
      <c r="D4" s="2">
        <v>97.5</v>
      </c>
      <c r="E4" s="2">
        <v>90</v>
      </c>
    </row>
    <row r="5" spans="1:6">
      <c r="B5" s="2">
        <v>96.54</v>
      </c>
      <c r="C5" s="2">
        <v>96</v>
      </c>
      <c r="D5" s="2">
        <v>100</v>
      </c>
      <c r="E5" s="2">
        <v>97</v>
      </c>
    </row>
    <row r="6" spans="1:6">
      <c r="B6" s="2">
        <v>100</v>
      </c>
      <c r="C6" s="2">
        <v>92.67</v>
      </c>
      <c r="D6" s="2">
        <v>98</v>
      </c>
      <c r="E6" s="2">
        <v>94</v>
      </c>
    </row>
    <row r="7" spans="1:6">
      <c r="B7" s="2">
        <v>100</v>
      </c>
      <c r="C7" s="2">
        <v>86.67</v>
      </c>
      <c r="D7" s="2">
        <v>99.5</v>
      </c>
      <c r="E7" s="2">
        <v>95</v>
      </c>
    </row>
    <row r="8" spans="1:6">
      <c r="B8" s="2">
        <v>99.78</v>
      </c>
      <c r="C8" s="2">
        <v>95.33</v>
      </c>
      <c r="D8" s="2">
        <v>100</v>
      </c>
      <c r="E8" s="2">
        <v>93</v>
      </c>
    </row>
    <row r="9" spans="1:6">
      <c r="B9" s="2">
        <v>99.57</v>
      </c>
      <c r="C9" s="2">
        <v>88</v>
      </c>
      <c r="D9" s="2">
        <v>100</v>
      </c>
      <c r="E9" s="2">
        <v>93</v>
      </c>
    </row>
    <row r="10" spans="1:6">
      <c r="B10" s="2">
        <v>96.54</v>
      </c>
      <c r="C10" s="2">
        <v>88.67</v>
      </c>
      <c r="D10" s="2">
        <v>99.5</v>
      </c>
      <c r="E10" s="2">
        <v>94</v>
      </c>
    </row>
    <row r="11" spans="1:6">
      <c r="B11" s="2">
        <v>100</v>
      </c>
      <c r="C11" s="2">
        <v>84.67</v>
      </c>
      <c r="D11" s="2">
        <v>99</v>
      </c>
      <c r="E11" s="2">
        <v>92</v>
      </c>
    </row>
    <row r="12" spans="1:6">
      <c r="B12" s="2">
        <v>100</v>
      </c>
      <c r="C12" s="2">
        <v>71.33</v>
      </c>
      <c r="D12" s="2">
        <v>92</v>
      </c>
      <c r="E12" s="2">
        <v>94</v>
      </c>
    </row>
    <row r="13" spans="1:6">
      <c r="B13" s="2">
        <v>92.32</v>
      </c>
      <c r="C13" s="2">
        <v>94</v>
      </c>
      <c r="D13" s="2">
        <v>100</v>
      </c>
      <c r="E13" s="2">
        <v>90</v>
      </c>
    </row>
    <row r="14" spans="1:6">
      <c r="B14" s="2">
        <v>99.78</v>
      </c>
      <c r="C14" s="2">
        <v>99.33</v>
      </c>
      <c r="D14" s="2">
        <v>100</v>
      </c>
      <c r="E14" s="2">
        <v>86</v>
      </c>
    </row>
    <row r="15" spans="1:6">
      <c r="B15" s="2">
        <v>95.68</v>
      </c>
      <c r="C15" s="2">
        <v>98.67</v>
      </c>
      <c r="D15" s="2">
        <v>29</v>
      </c>
      <c r="E15" s="2">
        <v>86</v>
      </c>
    </row>
    <row r="16" spans="1:6">
      <c r="C16" s="2">
        <v>91.33</v>
      </c>
      <c r="D16" s="2">
        <v>87</v>
      </c>
      <c r="E16" s="2">
        <v>87</v>
      </c>
    </row>
    <row r="17" spans="1:7">
      <c r="C17" s="2">
        <v>94</v>
      </c>
      <c r="D17" s="2">
        <v>100</v>
      </c>
      <c r="E17" s="2">
        <v>87</v>
      </c>
    </row>
    <row r="18" spans="1:7">
      <c r="C18" s="2">
        <v>99.33</v>
      </c>
      <c r="D18" s="2">
        <v>99.5</v>
      </c>
    </row>
    <row r="19" spans="1:7">
      <c r="D19" s="2">
        <v>100</v>
      </c>
    </row>
    <row r="20" spans="1:7">
      <c r="D20" s="2">
        <v>100</v>
      </c>
    </row>
    <row r="21" spans="1:7" ht="15.75" thickBot="1"/>
    <row r="22" spans="1:7" ht="15.75" thickBot="1">
      <c r="A22" s="10" t="s">
        <v>43</v>
      </c>
      <c r="B22" s="10">
        <v>12</v>
      </c>
      <c r="C22" s="10">
        <v>10</v>
      </c>
      <c r="D22" s="11">
        <v>15</v>
      </c>
      <c r="E22" s="10">
        <v>10</v>
      </c>
      <c r="F22" s="13">
        <f>SUM(B22:E22)</f>
        <v>47</v>
      </c>
      <c r="G22" s="19">
        <v>0.81100000000000005</v>
      </c>
    </row>
    <row r="23" spans="1:7" ht="15.75" thickBot="1">
      <c r="A23" s="10" t="s">
        <v>44</v>
      </c>
      <c r="B23" s="10">
        <v>0</v>
      </c>
      <c r="C23" s="10">
        <v>4</v>
      </c>
      <c r="D23" s="11">
        <v>1</v>
      </c>
      <c r="E23" s="10">
        <v>4</v>
      </c>
      <c r="F23" s="13">
        <f>SUM(B23:E23)</f>
        <v>9</v>
      </c>
      <c r="G23" s="18">
        <v>0.155</v>
      </c>
    </row>
    <row r="24" spans="1:7" ht="15.75" thickBot="1">
      <c r="A24" s="10" t="s">
        <v>45</v>
      </c>
      <c r="B24" s="10">
        <v>0</v>
      </c>
      <c r="C24" s="10">
        <v>1</v>
      </c>
      <c r="D24" s="11">
        <v>0</v>
      </c>
      <c r="E24" s="10">
        <v>0</v>
      </c>
      <c r="F24" s="13">
        <f>SUM(B24:E24)</f>
        <v>1</v>
      </c>
      <c r="G24" s="18">
        <v>1.7000000000000001E-2</v>
      </c>
    </row>
    <row r="25" spans="1:7" ht="15.75" thickBot="1">
      <c r="A25" s="10" t="s">
        <v>46</v>
      </c>
      <c r="B25" s="10">
        <v>0</v>
      </c>
      <c r="C25" s="10">
        <v>0</v>
      </c>
      <c r="D25" s="11">
        <v>1</v>
      </c>
      <c r="E25" s="10">
        <v>0</v>
      </c>
      <c r="F25" s="20">
        <f>SUM(B25:E25)</f>
        <v>1</v>
      </c>
      <c r="G25" s="18">
        <v>1.7000000000000001E-2</v>
      </c>
    </row>
    <row r="26" spans="1:7" ht="15.75" thickBot="1">
      <c r="F26" s="17">
        <f>SUM(F22:F25)</f>
        <v>58</v>
      </c>
      <c r="G26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AA92B96CF8A84FAF76B91ACFDD1CE6" ma:contentTypeVersion="17" ma:contentTypeDescription="Create a new document." ma:contentTypeScope="" ma:versionID="04df3ad21548f451442dd6645b179382">
  <xsd:schema xmlns:xsd="http://www.w3.org/2001/XMLSchema" xmlns:xs="http://www.w3.org/2001/XMLSchema" xmlns:p="http://schemas.microsoft.com/office/2006/metadata/properties" xmlns:ns2="6deb2bbb-8aae-4514-9dfb-bcccecf3d82d" xmlns:ns3="50919c53-65c7-41c8-9988-5d5fc36cf637" targetNamespace="http://schemas.microsoft.com/office/2006/metadata/properties" ma:root="true" ma:fieldsID="7292d68cc6936f3d3cac0e3aa71651ac" ns2:_="" ns3:_="">
    <xsd:import namespace="6deb2bbb-8aae-4514-9dfb-bcccecf3d82d"/>
    <xsd:import namespace="50919c53-65c7-41c8-9988-5d5fc36cf6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b2bbb-8aae-4514-9dfb-bcccecf3d8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e11a95f-7c8a-4ee9-bd92-fda468930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19c53-65c7-41c8-9988-5d5fc36cf63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067b21-7c11-4eed-904c-ca5a2b69c46f}" ma:internalName="TaxCatchAll" ma:showField="CatchAllData" ma:web="50919c53-65c7-41c8-9988-5d5fc36cf6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eb2bbb-8aae-4514-9dfb-bcccecf3d82d">
      <Terms xmlns="http://schemas.microsoft.com/office/infopath/2007/PartnerControls"/>
    </lcf76f155ced4ddcb4097134ff3c332f>
    <TaxCatchAll xmlns="50919c53-65c7-41c8-9988-5d5fc36cf637" xsi:nil="true"/>
  </documentManagement>
</p:properties>
</file>

<file path=customXml/itemProps1.xml><?xml version="1.0" encoding="utf-8"?>
<ds:datastoreItem xmlns:ds="http://schemas.openxmlformats.org/officeDocument/2006/customXml" ds:itemID="{F2CC8623-7BD5-4A00-838A-59A9AE0D7EF1}"/>
</file>

<file path=customXml/itemProps2.xml><?xml version="1.0" encoding="utf-8"?>
<ds:datastoreItem xmlns:ds="http://schemas.openxmlformats.org/officeDocument/2006/customXml" ds:itemID="{28993F6F-B3F8-4542-9C4A-AAA2320312CB}"/>
</file>

<file path=customXml/itemProps3.xml><?xml version="1.0" encoding="utf-8"?>
<ds:datastoreItem xmlns:ds="http://schemas.openxmlformats.org/officeDocument/2006/customXml" ds:itemID="{1C994052-B5FF-44B0-B577-653C68A8D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Alba</dc:creator>
  <cp:keywords/>
  <dc:description/>
  <cp:lastModifiedBy>James Yervasi</cp:lastModifiedBy>
  <cp:revision/>
  <dcterms:created xsi:type="dcterms:W3CDTF">2023-09-20T14:50:25Z</dcterms:created>
  <dcterms:modified xsi:type="dcterms:W3CDTF">2023-10-26T16:08:37Z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0x01010084AA92B96CF8A84FAF76B91ACFDD1CE6</vt:lpwstr>
  </property>
  <property fmtid="{D5CDD505-2E9C-101B-9397-08002B2CF9AE}" pid="3" name="MediaServiceImageTags">
    <vt:lpwstr/>
  </property>
</Properties>
</file>