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chrismorgan/Desktop/Facilities_Round2_PRSC/"/>
    </mc:Choice>
  </mc:AlternateContent>
  <bookViews>
    <workbookView xWindow="6180" yWindow="460" windowWidth="25600" windowHeight="22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I9" i="1"/>
  <c r="I8" i="1"/>
  <c r="J9" i="1"/>
  <c r="J8" i="1"/>
  <c r="J7" i="1"/>
</calcChain>
</file>

<file path=xl/sharedStrings.xml><?xml version="1.0" encoding="utf-8"?>
<sst xmlns="http://schemas.openxmlformats.org/spreadsheetml/2006/main" count="69" uniqueCount="31">
  <si>
    <t>Responsiveness to the Component</t>
  </si>
  <si>
    <t>Evidence</t>
  </si>
  <si>
    <t>Analysis: Explanation/ Rationale of Assertions Supported by Evidence</t>
  </si>
  <si>
    <t>Overall Judgment</t>
  </si>
  <si>
    <t>Legend</t>
  </si>
  <si>
    <r>
      <t>Composite Summary</t>
    </r>
    <r>
      <rPr>
        <b/>
        <i/>
        <sz val="11"/>
        <color theme="1"/>
        <rFont val="Calibri"/>
        <family val="2"/>
        <scheme val="minor"/>
      </rPr>
      <t xml:space="preserve"> Heat Map</t>
    </r>
  </si>
  <si>
    <t>Recommendation:</t>
  </si>
  <si>
    <t>#</t>
  </si>
  <si>
    <t>Accepted With Recommendations</t>
  </si>
  <si>
    <t>Revisit and Revise</t>
  </si>
  <si>
    <t>Overall by Section</t>
  </si>
  <si>
    <t>Does the unit have adequate facilities, equipment and financial resources?</t>
  </si>
  <si>
    <t>How have past Continuous Improvement Plans contributed to success?</t>
  </si>
  <si>
    <t>How will the unit evaluate its success?</t>
  </si>
  <si>
    <t>Please Select Decision</t>
  </si>
  <si>
    <t>Future Continuous Improvement Plan (CIP) Tables</t>
  </si>
  <si>
    <t>Are Staff Supported With Professional Development Opportunities?</t>
  </si>
  <si>
    <t>Are Partnerships Developed and Leveraged?</t>
  </si>
  <si>
    <t>How Effectively Does the Unit Communicate?</t>
  </si>
  <si>
    <t>How Does the Unit Impact Student Outcomes?</t>
  </si>
  <si>
    <t>Why Are Unit Processes Done?</t>
  </si>
  <si>
    <t>What Does the Unit Do?</t>
  </si>
  <si>
    <t>Unit's Relationship to the College Mission and Strategic Plan.</t>
  </si>
  <si>
    <t>Senior Reviewer</t>
  </si>
  <si>
    <t>Reviewer</t>
  </si>
  <si>
    <t>Accepted</t>
  </si>
  <si>
    <t>Christopher Morgan</t>
  </si>
  <si>
    <t>Facilities and Grounds</t>
  </si>
  <si>
    <t>Lydia Danton</t>
  </si>
  <si>
    <t>Nicolas A. Valcik</t>
  </si>
  <si>
    <t>Spring 2023 Resubmission from 2022 Revisit and Revise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</si>
</sst>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BFAFA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9F9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indent="1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textRotation="180"/>
    </xf>
  </cellXfs>
  <cellStyles count="1">
    <cellStyle name="Normal" xfId="0" builtinId="0"/>
  </cellStyles>
  <dxfs count="8"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BFAFA1"/>
      <color rgb="FFFFCDCD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tabSelected="1" zoomScale="131" zoomScaleNormal="131" workbookViewId="0">
      <selection activeCell="E11" sqref="E11"/>
    </sheetView>
  </sheetViews>
  <sheetFormatPr baseColWidth="10" defaultColWidth="17.83203125" defaultRowHeight="33.5" customHeight="1" x14ac:dyDescent="0.2"/>
  <cols>
    <col min="1" max="1" width="1" customWidth="1"/>
    <col min="2" max="2" width="4.1640625" style="3" bestFit="1" customWidth="1"/>
    <col min="3" max="3" width="36" customWidth="1"/>
    <col min="4" max="7" width="21.83203125" style="3" customWidth="1"/>
    <col min="8" max="8" width="1" customWidth="1"/>
    <col min="9" max="10" width="4.33203125" customWidth="1"/>
  </cols>
  <sheetData>
    <row r="1" spans="2:11" ht="9" customHeight="1" x14ac:dyDescent="0.2"/>
    <row r="2" spans="2:11" ht="33.5" customHeight="1" x14ac:dyDescent="0.35">
      <c r="B2" s="32" t="s">
        <v>27</v>
      </c>
      <c r="C2" s="32"/>
      <c r="D2" s="32"/>
      <c r="E2" s="32"/>
      <c r="F2" s="13" t="s">
        <v>6</v>
      </c>
      <c r="G2" s="1" t="s">
        <v>9</v>
      </c>
      <c r="J2" s="33" t="s">
        <v>10</v>
      </c>
    </row>
    <row r="3" spans="2:11" ht="15.75" customHeight="1" x14ac:dyDescent="0.2">
      <c r="B3" s="28" t="s">
        <v>30</v>
      </c>
      <c r="C3" s="28"/>
      <c r="E3" s="14" t="s">
        <v>23</v>
      </c>
      <c r="F3" s="12" t="s">
        <v>26</v>
      </c>
      <c r="J3" s="33"/>
      <c r="K3" s="3"/>
    </row>
    <row r="4" spans="2:11" ht="15.75" customHeight="1" x14ac:dyDescent="0.2">
      <c r="B4" s="29" t="s">
        <v>5</v>
      </c>
      <c r="C4" s="29"/>
      <c r="E4" s="14" t="s">
        <v>24</v>
      </c>
      <c r="F4" s="11" t="s">
        <v>28</v>
      </c>
      <c r="G4" s="7"/>
      <c r="J4" s="33"/>
    </row>
    <row r="5" spans="2:11" ht="15.75" customHeight="1" x14ac:dyDescent="0.2">
      <c r="B5" s="8"/>
      <c r="C5" s="8"/>
      <c r="E5" s="14" t="s">
        <v>24</v>
      </c>
      <c r="F5" s="11" t="s">
        <v>29</v>
      </c>
      <c r="G5" s="7"/>
      <c r="I5" s="3" t="s">
        <v>7</v>
      </c>
      <c r="J5" s="33"/>
      <c r="K5" s="3" t="s">
        <v>4</v>
      </c>
    </row>
    <row r="6" spans="2:11" ht="5.25" customHeight="1" x14ac:dyDescent="0.2">
      <c r="K6" s="22" t="s">
        <v>14</v>
      </c>
    </row>
    <row r="7" spans="2:11" ht="42" x14ac:dyDescent="0.2">
      <c r="B7" s="30"/>
      <c r="C7" s="31"/>
      <c r="D7" s="2" t="s">
        <v>0</v>
      </c>
      <c r="E7" s="2" t="s">
        <v>1</v>
      </c>
      <c r="F7" s="2" t="s">
        <v>2</v>
      </c>
      <c r="G7" s="2" t="s">
        <v>3</v>
      </c>
      <c r="I7" s="15">
        <f>COUNTIF($D$8:$F$18,K7)</f>
        <v>23</v>
      </c>
      <c r="J7" s="16">
        <f>COUNTIF($G$8:$G$18,K7)</f>
        <v>10</v>
      </c>
      <c r="K7" s="6" t="s">
        <v>25</v>
      </c>
    </row>
    <row r="8" spans="2:11" ht="33.5" customHeight="1" x14ac:dyDescent="0.2">
      <c r="B8" s="9">
        <v>1</v>
      </c>
      <c r="C8" s="10" t="s">
        <v>21</v>
      </c>
      <c r="D8" s="2" t="s">
        <v>25</v>
      </c>
      <c r="E8" s="23"/>
      <c r="F8" s="24"/>
      <c r="G8" s="2" t="s">
        <v>25</v>
      </c>
      <c r="I8" s="17">
        <f>COUNTIF($D$8:$F$18,K8)</f>
        <v>3</v>
      </c>
      <c r="J8" s="18">
        <f>COUNTIF($G$8:$G$18,K8)</f>
        <v>0</v>
      </c>
      <c r="K8" s="5" t="s">
        <v>8</v>
      </c>
    </row>
    <row r="9" spans="2:11" ht="33.5" customHeight="1" x14ac:dyDescent="0.2">
      <c r="B9" s="21">
        <v>2</v>
      </c>
      <c r="C9" s="10" t="s">
        <v>22</v>
      </c>
      <c r="D9" s="2" t="s">
        <v>25</v>
      </c>
      <c r="E9" s="2" t="s">
        <v>25</v>
      </c>
      <c r="F9" s="2" t="s">
        <v>25</v>
      </c>
      <c r="G9" s="2" t="s">
        <v>25</v>
      </c>
      <c r="I9" s="19">
        <f>COUNTIF($D$8:$F$18,K9)</f>
        <v>0</v>
      </c>
      <c r="J9" s="20">
        <f>COUNTIF($G$8:$G$18,K9)</f>
        <v>0</v>
      </c>
      <c r="K9" s="4" t="s">
        <v>9</v>
      </c>
    </row>
    <row r="10" spans="2:11" ht="33.5" customHeight="1" x14ac:dyDescent="0.2">
      <c r="B10" s="9">
        <v>3</v>
      </c>
      <c r="C10" s="10" t="s">
        <v>20</v>
      </c>
      <c r="D10" s="2" t="s">
        <v>25</v>
      </c>
      <c r="E10" s="2" t="s">
        <v>25</v>
      </c>
      <c r="F10" s="2" t="s">
        <v>25</v>
      </c>
      <c r="G10" s="2" t="s">
        <v>25</v>
      </c>
    </row>
    <row r="11" spans="2:11" ht="33.5" customHeight="1" x14ac:dyDescent="0.2">
      <c r="B11" s="21">
        <v>4</v>
      </c>
      <c r="C11" s="10" t="s">
        <v>19</v>
      </c>
      <c r="D11" s="2" t="s">
        <v>25</v>
      </c>
      <c r="E11" s="2" t="s">
        <v>25</v>
      </c>
      <c r="F11" s="2" t="s">
        <v>25</v>
      </c>
      <c r="G11" s="2" t="s">
        <v>25</v>
      </c>
    </row>
    <row r="12" spans="2:11" ht="33.5" customHeight="1" x14ac:dyDescent="0.2">
      <c r="B12" s="9">
        <v>5</v>
      </c>
      <c r="C12" s="10" t="s">
        <v>18</v>
      </c>
      <c r="D12" s="2" t="s">
        <v>25</v>
      </c>
      <c r="E12" s="2" t="s">
        <v>8</v>
      </c>
      <c r="F12" s="2" t="s">
        <v>25</v>
      </c>
      <c r="G12" s="2" t="s">
        <v>25</v>
      </c>
    </row>
    <row r="13" spans="2:11" ht="33.5" customHeight="1" x14ac:dyDescent="0.2">
      <c r="B13" s="21">
        <v>6</v>
      </c>
      <c r="C13" s="10" t="s">
        <v>17</v>
      </c>
      <c r="D13" s="2" t="s">
        <v>25</v>
      </c>
      <c r="E13" s="2" t="s">
        <v>25</v>
      </c>
      <c r="F13" s="2" t="s">
        <v>25</v>
      </c>
      <c r="G13" s="2" t="s">
        <v>25</v>
      </c>
    </row>
    <row r="14" spans="2:11" ht="33.5" customHeight="1" x14ac:dyDescent="0.2">
      <c r="B14" s="9">
        <v>7</v>
      </c>
      <c r="C14" s="10" t="s">
        <v>16</v>
      </c>
      <c r="D14" s="2" t="s">
        <v>25</v>
      </c>
      <c r="E14" s="2" t="s">
        <v>8</v>
      </c>
      <c r="F14" s="2" t="s">
        <v>25</v>
      </c>
      <c r="G14" s="2" t="s">
        <v>25</v>
      </c>
    </row>
    <row r="15" spans="2:11" ht="33.5" customHeight="1" x14ac:dyDescent="0.2">
      <c r="B15" s="9">
        <v>8</v>
      </c>
      <c r="C15" s="10" t="s">
        <v>11</v>
      </c>
      <c r="D15" s="25"/>
      <c r="E15" s="26"/>
      <c r="F15" s="26"/>
      <c r="G15" s="27"/>
    </row>
    <row r="16" spans="2:11" ht="33.5" customHeight="1" x14ac:dyDescent="0.2">
      <c r="B16" s="9">
        <v>9</v>
      </c>
      <c r="C16" s="10" t="s">
        <v>12</v>
      </c>
      <c r="D16" s="2" t="s">
        <v>25</v>
      </c>
      <c r="E16" s="2" t="s">
        <v>8</v>
      </c>
      <c r="F16" s="2" t="s">
        <v>25</v>
      </c>
      <c r="G16" s="2" t="s">
        <v>25</v>
      </c>
    </row>
    <row r="17" spans="2:7" ht="33.5" customHeight="1" x14ac:dyDescent="0.2">
      <c r="B17" s="9">
        <v>10</v>
      </c>
      <c r="C17" s="10" t="s">
        <v>13</v>
      </c>
      <c r="D17" s="2" t="s">
        <v>25</v>
      </c>
      <c r="E17" s="2" t="s">
        <v>25</v>
      </c>
      <c r="F17" s="2" t="s">
        <v>25</v>
      </c>
      <c r="G17" s="2" t="s">
        <v>25</v>
      </c>
    </row>
    <row r="18" spans="2:7" ht="33.5" customHeight="1" x14ac:dyDescent="0.2">
      <c r="B18" s="9">
        <v>11</v>
      </c>
      <c r="C18" s="10" t="s">
        <v>15</v>
      </c>
      <c r="D18" s="2" t="s">
        <v>25</v>
      </c>
      <c r="E18" s="23"/>
      <c r="F18" s="24"/>
      <c r="G18" s="2" t="s">
        <v>25</v>
      </c>
    </row>
  </sheetData>
  <mergeCells count="5">
    <mergeCell ref="B3:C3"/>
    <mergeCell ref="B4:C4"/>
    <mergeCell ref="B7:C7"/>
    <mergeCell ref="B2:E2"/>
    <mergeCell ref="J2:J5"/>
  </mergeCells>
  <dataValidations count="3">
    <dataValidation type="list" allowBlank="1" showInputMessage="1" showErrorMessage="1" sqref="G4:G5">
      <formula1>$K$7:$K$8</formula1>
    </dataValidation>
    <dataValidation type="list" allowBlank="1" showErrorMessage="1" errorTitle="Invalid Value" error="Please use valid entry." sqref="G16:G18 E13:G13 E9:E12 G2 F12:G12 D16:D18 G8:G11 F9:F11 D8:D14 G14 E14:F14 E16:F17">
      <formula1>$K$6:$K$9</formula1>
    </dataValidation>
    <dataValidation allowBlank="1" errorTitle="Invalid Value" error="Please use valid entry." sqref="D15:G15 E18:F18"/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5" operator="containsText" id="{2DFAED52-5736-4371-83B8-6463D4B3A9EB}">
            <xm:f>NOT(ISERROR(SEARCH($K$8,D8)))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120" operator="containsText" id="{D0B3846C-9287-457A-85D2-7659517014B9}">
            <xm:f>NOT(ISERROR(SEARCH($K$9,D8)))</xm:f>
            <xm:f>$K$9</xm:f>
            <x14:dxf>
              <fill>
                <patternFill>
                  <bgColor rgb="FFFF9F9F"/>
                </patternFill>
              </fill>
            </x14:dxf>
          </x14:cfRule>
          <x14:cfRule type="endsWith" priority="10" operator="endsWith" id="{EB978F23-F200-478C-89E2-D537C09D7C91}">
            <xm:f>RIGHT(D8,LEN($K$7))=$K$7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m:sqref>D8:G18</xm:sqref>
        </x14:conditionalFormatting>
        <x14:conditionalFormatting xmlns:xm="http://schemas.microsoft.com/office/excel/2006/main">
          <x14:cfRule type="endsWith" priority="5" operator="endsWith" id="{F7E13F72-9DCC-4FF6-834F-94A8188F6371}">
            <xm:f>RIGHT(G2,LEN($K$7))=$K$7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DE2F2569-6E0E-4984-833F-9FB722130B8C}">
            <xm:f>NOT(ISERROR(SEARCH($K$8,G2)))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32" operator="containsText" id="{880D9A5D-11D2-416B-8D40-948E80069218}">
            <xm:f>NOT(ISERROR(SEARCH($K$9,G2)))</xm:f>
            <xm:f>$K$9</xm:f>
            <x14:dxf>
              <fill>
                <patternFill>
                  <bgColor rgb="FFFF9F9F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containsText" priority="4" operator="containsText" id="{7AD58115-3EA1-46FF-A0F8-D8186FC3B56C}">
            <xm:f>NOT(ISERROR(SEARCH($K$6,D8)))</xm:f>
            <xm:f>$K$6</xm:f>
            <x14:dxf>
              <fill>
                <patternFill>
                  <bgColor theme="7"/>
                </patternFill>
              </fill>
            </x14:dxf>
          </x14:cfRule>
          <xm:sqref>D8:G18</xm:sqref>
        </x14:conditionalFormatting>
        <x14:conditionalFormatting xmlns:xm="http://schemas.microsoft.com/office/excel/2006/main">
          <x14:cfRule type="containsText" priority="1" operator="containsText" id="{C380410C-8385-4925-8F2C-32FF7AFCB803}">
            <xm:f>NOT(ISERROR(SEARCH($K$6,G2)))</xm:f>
            <xm:f>$K$6</xm:f>
            <x14:dxf>
              <fill>
                <patternFill>
                  <bgColor theme="7"/>
                </patternFill>
              </fill>
            </x14:dxf>
          </x14:cfRule>
          <xm:sqref>G2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5B70280-5B84-49E3-9D32-5E994F73DD1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Marshall Pittman</dc:creator>
  <cp:lastModifiedBy>Microsoft Office User</cp:lastModifiedBy>
  <dcterms:created xsi:type="dcterms:W3CDTF">2019-04-02T20:47:16Z</dcterms:created>
  <dcterms:modified xsi:type="dcterms:W3CDTF">2023-03-29T16:25:49Z</dcterms:modified>
</cp:coreProperties>
</file>