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Carpentry\"/>
    </mc:Choice>
  </mc:AlternateContent>
  <xr:revisionPtr revIDLastSave="0" documentId="8_{9875CAAB-9E74-4988-B03E-B7495A7FC362}" xr6:coauthVersionLast="36" xr6:coauthVersionMax="36" xr10:uidLastSave="{00000000-0000-0000-0000-000000000000}"/>
  <bookViews>
    <workbookView xWindow="0" yWindow="0" windowWidth="17970" windowHeight="5955" activeTab="3" xr2:uid="{01DFAF89-D663-4D7D-88DD-55087AB26C03}"/>
  </bookViews>
  <sheets>
    <sheet name="PLOs" sheetId="8" r:id="rId1"/>
    <sheet name="PLO 1" sheetId="1" r:id="rId2"/>
    <sheet name="PLO 2" sheetId="2" r:id="rId3"/>
    <sheet name="PLO 3" sheetId="3" r:id="rId4"/>
    <sheet name="PLO 4" sheetId="4" r:id="rId5"/>
    <sheet name="PLO 5" sheetId="5" r:id="rId6"/>
    <sheet name="PLO 6" sheetId="6" r:id="rId7"/>
    <sheet name="PLO 7" sheetId="7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7" l="1"/>
  <c r="B45" i="7" l="1"/>
  <c r="B45" i="6"/>
  <c r="B45" i="5"/>
  <c r="B45" i="4"/>
  <c r="B45" i="3"/>
  <c r="B45" i="2"/>
  <c r="B45" i="1"/>
</calcChain>
</file>

<file path=xl/sharedStrings.xml><?xml version="1.0" encoding="utf-8"?>
<sst xmlns="http://schemas.openxmlformats.org/spreadsheetml/2006/main" count="125" uniqueCount="47">
  <si>
    <t>PLO #2.1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</si>
  <si>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</si>
  <si>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</si>
  <si>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</si>
  <si>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</si>
  <si>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</si>
  <si>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</si>
  <si>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</si>
  <si>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</si>
  <si>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</si>
  <si>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Percent of Passing</t>
  </si>
  <si>
    <t>PLO #1.1</t>
  </si>
  <si>
    <t>PLO #3.1</t>
  </si>
  <si>
    <t>PLO #4.1</t>
  </si>
  <si>
    <t>PLO #5.1</t>
  </si>
  <si>
    <t>PLO #6.1</t>
  </si>
  <si>
    <t>PLO #7.1</t>
  </si>
  <si>
    <t>PLO #7.2</t>
  </si>
  <si>
    <t>Program-Level Learning Outcomes</t>
  </si>
  <si>
    <t xml:space="preserve">Program Learning Outcome 1: </t>
  </si>
  <si>
    <t>Program Learning Outcome 2:</t>
  </si>
  <si>
    <t>Program Learning Outcome 3:</t>
  </si>
  <si>
    <t>Program Learning Outcome 4:</t>
  </si>
  <si>
    <t>Students will be able to demonstrate proficiency in the installation of wall systems.</t>
  </si>
  <si>
    <t>Students will be able to demonstrate proficiency in the installation of floor systems.</t>
  </si>
  <si>
    <t>Students will be able to demonstrate proficiency in the installation of roof systems.</t>
  </si>
  <si>
    <t>Students will be able to demonstrate proficiency in the installation of forms and foundations</t>
  </si>
  <si>
    <t>Program Learning Outcome 5:</t>
  </si>
  <si>
    <t>Program Learning Outcome 6:</t>
  </si>
  <si>
    <t>Program Learning Outcome 7:</t>
  </si>
  <si>
    <t>Students will be able to demonstrate proficiency in the installation of interior finishes</t>
  </si>
  <si>
    <t>Students will be able to demonstrate proficiency in the installation of exterior finishes</t>
  </si>
  <si>
    <t>Students will be able to apply managerial techniques to carpentry projects</t>
  </si>
  <si>
    <r>
      <t xml:space="preserve">Final Lab assignment requiring students to construct and assemble a typical residential wood wall and typical commercial metal wall system in </t>
    </r>
    <r>
      <rPr>
        <b/>
        <sz val="12"/>
        <color theme="1"/>
        <rFont val="Calibri"/>
        <family val="2"/>
        <scheme val="minor"/>
      </rPr>
      <t>CRPT 1315 – Wall Systems</t>
    </r>
    <r>
      <rPr>
        <sz val="12"/>
        <color theme="1"/>
        <rFont val="Calibri"/>
        <family val="2"/>
        <scheme val="minor"/>
      </rPr>
      <t>.</t>
    </r>
  </si>
  <si>
    <t>Percent &gt;70</t>
  </si>
  <si>
    <r>
      <t xml:space="preserve">Final Lab assignment requiring students to construct and assemble a typical residential wood floor system in </t>
    </r>
    <r>
      <rPr>
        <b/>
        <sz val="12"/>
        <color theme="1"/>
        <rFont val="Calibri"/>
        <family val="2"/>
        <scheme val="minor"/>
      </rPr>
      <t>CRPT 1323 – Floor Systems</t>
    </r>
    <r>
      <rPr>
        <sz val="12"/>
        <color theme="1"/>
        <rFont val="Calibri"/>
        <family val="2"/>
        <scheme val="minor"/>
      </rPr>
      <t>.</t>
    </r>
  </si>
  <si>
    <r>
      <t xml:space="preserve">Final Lab assignment requiring students to construct and assemble a typical residential wooden roof system in </t>
    </r>
    <r>
      <rPr>
        <b/>
        <sz val="12"/>
        <color theme="1"/>
        <rFont val="Calibri"/>
        <family val="2"/>
        <scheme val="minor"/>
      </rPr>
      <t>CRPT 1311 – Roof Systems</t>
    </r>
    <r>
      <rPr>
        <sz val="12"/>
        <color theme="1"/>
        <rFont val="Calibri"/>
        <family val="2"/>
        <scheme val="minor"/>
      </rPr>
      <t>.</t>
    </r>
  </si>
  <si>
    <r>
      <t xml:space="preserve">Final Lab assignment requiring students to construct and assemble typical residential and commercial concrete forms and concrete footer foundations in </t>
    </r>
    <r>
      <rPr>
        <b/>
        <sz val="12"/>
        <color theme="1"/>
        <rFont val="Calibri"/>
        <family val="2"/>
        <scheme val="minor"/>
      </rPr>
      <t>CRPT 1325 – Forms and Foundations I</t>
    </r>
    <r>
      <rPr>
        <sz val="12"/>
        <color theme="1"/>
        <rFont val="Calibri"/>
        <family val="2"/>
        <scheme val="minor"/>
      </rPr>
      <t>.</t>
    </r>
  </si>
  <si>
    <r>
      <t xml:space="preserve">Final Lab assignment requiring students to perform typical residential and commercial interior finishes including sheetrock installation and finish, molding installation, and grid ceiling installation in </t>
    </r>
    <r>
      <rPr>
        <b/>
        <sz val="12"/>
        <color theme="1"/>
        <rFont val="Calibri"/>
        <family val="2"/>
        <scheme val="minor"/>
      </rPr>
      <t>CRPT 1345 – Interior Finish Systems</t>
    </r>
    <r>
      <rPr>
        <sz val="12"/>
        <color theme="1"/>
        <rFont val="Calibri"/>
        <family val="2"/>
        <scheme val="minor"/>
      </rPr>
      <t>.</t>
    </r>
  </si>
  <si>
    <r>
      <t xml:space="preserve">Final Lab assignment requiring students to perform exterior finishes including installation of thermal and moisture barrier and exterior siding in </t>
    </r>
    <r>
      <rPr>
        <b/>
        <sz val="12"/>
        <color theme="1"/>
        <rFont val="Calibri"/>
        <family val="2"/>
        <scheme val="minor"/>
      </rPr>
      <t>CRPT 1341 – Exterior Finish Systems</t>
    </r>
    <r>
      <rPr>
        <sz val="12"/>
        <color theme="1"/>
        <rFont val="Calibri"/>
        <family val="2"/>
        <scheme val="minor"/>
      </rPr>
      <t>.</t>
    </r>
  </si>
  <si>
    <r>
      <t xml:space="preserve">National Center for Construction Education &amp; Research (NCCER) carpentry curriculum Level 4 Module 9 - Fundamentals of Crew Leadership written exam in </t>
    </r>
    <r>
      <rPr>
        <b/>
        <sz val="12"/>
        <color theme="1"/>
        <rFont val="Calibri"/>
        <family val="2"/>
        <scheme val="minor"/>
      </rPr>
      <t>CRPT 1371 – Advanced Carpentry Techniques</t>
    </r>
    <r>
      <rPr>
        <sz val="12"/>
        <color theme="1"/>
        <rFont val="Calibri"/>
        <family val="2"/>
        <scheme val="minor"/>
      </rPr>
      <t>.  Topics include basic leadership skills, safety and project control applied to leading a work crew.</t>
    </r>
  </si>
  <si>
    <r>
      <t xml:space="preserve">NCCER carpentry curriculum Level 4 Module 9 - Fundamentals of Crew Leadership Performance Profile in </t>
    </r>
    <r>
      <rPr>
        <b/>
        <sz val="12"/>
        <color theme="1"/>
        <rFont val="Calibri"/>
        <family val="2"/>
        <scheme val="minor"/>
      </rPr>
      <t>CRPT 1371 – Advanced Carpentry Techniques</t>
    </r>
    <r>
      <rPr>
        <sz val="12"/>
        <color theme="1"/>
        <rFont val="Calibri"/>
        <family val="2"/>
        <scheme val="minor"/>
      </rPr>
      <t>.  Specific performance tasks that will be assessed are i) development/ presentation of a look-ahead schedule and ii) development of an estimate for a given work activity.</t>
    </r>
  </si>
  <si>
    <t>Fall 21</t>
  </si>
  <si>
    <t>Spring 22</t>
  </si>
  <si>
    <t>Summer 22</t>
  </si>
  <si>
    <t>P</t>
  </si>
  <si>
    <t>Fall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</si>
</sst>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0" borderId="0" xfId="0" applyFont="1"/>
    <xf numFmtId="0" fontId="3" fillId="0" borderId="12" xfId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3" fillId="0" borderId="14" xfId="1" applyBorder="1" applyAlignment="1">
      <alignment vertical="center"/>
    </xf>
    <xf numFmtId="0" fontId="0" fillId="0" borderId="15" xfId="0" applyBorder="1" applyAlignment="1">
      <alignment vertical="center" wrapText="1"/>
    </xf>
    <xf numFmtId="0" fontId="3" fillId="0" borderId="16" xfId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2" borderId="6" xfId="1" applyFont="1" applyFill="1" applyBorder="1" applyAlignment="1">
      <alignment horizontal="left"/>
    </xf>
    <xf numFmtId="0" fontId="5" fillId="2" borderId="19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10" fontId="1" fillId="0" borderId="6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8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8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6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36AD-ADF5-4D94-BE09-FCC0A85A3715}">
  <dimension ref="B2:C10"/>
  <sheetViews>
    <sheetView workbookViewId="0">
      <selection activeCell="F5" sqref="F5"/>
    </sheetView>
  </sheetViews>
  <sheetFormatPr defaultRowHeight="15" x14ac:dyDescent="0.25"/>
  <cols>
    <col min="2" max="2" width="40.5703125" customWidth="1"/>
    <col min="3" max="3" width="64" customWidth="1"/>
  </cols>
  <sheetData>
    <row r="2" spans="2:3" ht="19.5" thickBot="1" x14ac:dyDescent="0.35">
      <c r="B2" s="6" t="s">
        <v>18</v>
      </c>
    </row>
    <row r="3" spans="2:3" ht="43.5" customHeight="1" thickTop="1" thickBot="1" x14ac:dyDescent="0.3">
      <c r="B3" s="7" t="s">
        <v>19</v>
      </c>
      <c r="C3" s="8" t="s">
        <v>23</v>
      </c>
    </row>
    <row r="4" spans="2:3" ht="42" customHeight="1" thickBot="1" x14ac:dyDescent="0.3">
      <c r="B4" s="9" t="s">
        <v>20</v>
      </c>
      <c r="C4" s="10" t="s">
        <v>24</v>
      </c>
    </row>
    <row r="5" spans="2:3" ht="39.75" customHeight="1" thickBot="1" x14ac:dyDescent="0.3">
      <c r="B5" s="9" t="s">
        <v>21</v>
      </c>
      <c r="C5" s="12" t="s">
        <v>25</v>
      </c>
    </row>
    <row r="6" spans="2:3" ht="39.75" customHeight="1" thickBot="1" x14ac:dyDescent="0.3">
      <c r="B6" s="9" t="s">
        <v>22</v>
      </c>
      <c r="C6" s="12" t="s">
        <v>26</v>
      </c>
    </row>
    <row r="7" spans="2:3" ht="39" customHeight="1" thickBot="1" x14ac:dyDescent="0.3">
      <c r="B7" s="9" t="s">
        <v>27</v>
      </c>
      <c r="C7" s="10" t="s">
        <v>30</v>
      </c>
    </row>
    <row r="8" spans="2:3" ht="37.5" customHeight="1" thickBot="1" x14ac:dyDescent="0.3">
      <c r="B8" s="9" t="s">
        <v>28</v>
      </c>
      <c r="C8" s="12" t="s">
        <v>31</v>
      </c>
    </row>
    <row r="9" spans="2:3" ht="35.25" customHeight="1" thickBot="1" x14ac:dyDescent="0.3">
      <c r="B9" s="11" t="s">
        <v>29</v>
      </c>
      <c r="C9" s="13" t="s">
        <v>32</v>
      </c>
    </row>
    <row r="10" spans="2:3" ht="15.75" thickTop="1" x14ac:dyDescent="0.25"/>
  </sheetData>
  <hyperlinks>
    <hyperlink ref="B3" location="'PLO 1'!A1" display="Program Learning Outcome 1: " xr:uid="{CF382D11-17B9-46F0-82F3-E643EE7895A1}"/>
    <hyperlink ref="B4" location="'PLO 2'!A1" display="Program Learning Outcome 2:" xr:uid="{B475C1A8-6A84-4A61-9FCA-AA7F3FD4912A}"/>
    <hyperlink ref="B5" location="'PLO 3'!A1" display="Program Learning Outcome 3:" xr:uid="{6C48827E-F216-4E69-B098-4F3953DBDB61}"/>
    <hyperlink ref="B6" location="'PLO 4'!A1" display="Program Learning Outcome 4:" xr:uid="{1C5F1A18-5064-4EAC-9305-79336202E59E}"/>
    <hyperlink ref="B7" location="'PLO 5'!A1" display="Program Learning Outcome 5:" xr:uid="{05686FCD-DD93-4301-8423-16803023003B}"/>
    <hyperlink ref="B8" location="'PLO 6'!A1" display="Program Learning Outcome 6:" xr:uid="{E9F2E77F-E3E6-452F-AA84-FF815BC84445}"/>
    <hyperlink ref="B9" location="'PLO 7'!A1" display="Program Learning Outcome 7:" xr:uid="{53AAE680-7F38-4AEE-BFA4-A16C4828F5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1D59-E498-413D-BCDA-20B16ECA96C5}">
  <dimension ref="B1:K47"/>
  <sheetViews>
    <sheetView workbookViewId="0">
      <pane ySplit="1" topLeftCell="A2" activePane="bottomLeft" state="frozen"/>
      <selection pane="bottomLeft" activeCell="C4" sqref="C4:C10"/>
    </sheetView>
  </sheetViews>
  <sheetFormatPr defaultRowHeight="15" x14ac:dyDescent="0.25"/>
  <cols>
    <col min="1" max="1" width="6.28515625" customWidth="1"/>
    <col min="2" max="3" width="10.140625" customWidth="1"/>
    <col min="4" max="5" width="9.85546875" customWidth="1"/>
    <col min="6" max="8" width="10" customWidth="1"/>
    <col min="9" max="9" width="9.7109375" customWidth="1"/>
    <col min="10" max="10" width="10" customWidth="1"/>
    <col min="11" max="11" width="11.42578125" customWidth="1"/>
  </cols>
  <sheetData>
    <row r="1" spans="2:11" ht="16.5" thickBot="1" x14ac:dyDescent="0.3">
      <c r="B1" s="17" t="s">
        <v>11</v>
      </c>
      <c r="C1" s="18"/>
      <c r="D1" s="19"/>
    </row>
    <row r="2" spans="2:11" ht="33" customHeight="1" thickBot="1" x14ac:dyDescent="0.3">
      <c r="B2" s="26" t="s">
        <v>33</v>
      </c>
      <c r="C2" s="27"/>
      <c r="D2" s="27"/>
      <c r="E2" s="28"/>
      <c r="F2" s="28"/>
      <c r="G2" s="28"/>
      <c r="H2" s="28"/>
      <c r="I2" s="28"/>
      <c r="J2" s="28"/>
      <c r="K2" s="29"/>
    </row>
    <row r="3" spans="2:11" ht="16.5" thickBot="1" x14ac:dyDescent="0.3">
      <c r="B3" s="14" t="s">
        <v>42</v>
      </c>
      <c r="C3" s="14" t="s">
        <v>46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</row>
    <row r="4" spans="2:11" x14ac:dyDescent="0.25">
      <c r="B4">
        <v>84.5</v>
      </c>
      <c r="C4">
        <v>90</v>
      </c>
      <c r="D4" s="1"/>
      <c r="E4" s="1"/>
      <c r="F4" s="1"/>
      <c r="G4" s="1"/>
      <c r="H4" s="1"/>
      <c r="I4" s="1"/>
      <c r="J4" s="1"/>
      <c r="K4" s="1"/>
    </row>
    <row r="5" spans="2:11" x14ac:dyDescent="0.25">
      <c r="B5">
        <v>92.75</v>
      </c>
      <c r="C5">
        <v>60</v>
      </c>
      <c r="D5" s="2"/>
      <c r="E5" s="2"/>
      <c r="F5" s="2"/>
      <c r="G5" s="2"/>
      <c r="H5" s="2"/>
      <c r="I5" s="2"/>
      <c r="J5" s="2"/>
      <c r="K5" s="2"/>
    </row>
    <row r="6" spans="2:11" x14ac:dyDescent="0.25">
      <c r="B6">
        <v>79.75</v>
      </c>
      <c r="C6">
        <v>90</v>
      </c>
      <c r="D6" s="3"/>
      <c r="E6" s="3"/>
      <c r="F6" s="3"/>
      <c r="G6" s="3"/>
      <c r="H6" s="3"/>
      <c r="I6" s="4"/>
      <c r="J6" s="3"/>
      <c r="K6" s="3"/>
    </row>
    <row r="7" spans="2:11" x14ac:dyDescent="0.25">
      <c r="B7">
        <v>21</v>
      </c>
      <c r="C7">
        <v>90</v>
      </c>
      <c r="D7" s="2"/>
      <c r="E7" s="2"/>
      <c r="F7" s="2"/>
      <c r="G7" s="2"/>
      <c r="H7" s="2"/>
      <c r="I7" s="2"/>
      <c r="J7" s="2"/>
      <c r="K7" s="2"/>
    </row>
    <row r="8" spans="2:11" x14ac:dyDescent="0.25">
      <c r="B8">
        <v>84.75</v>
      </c>
      <c r="C8">
        <v>90</v>
      </c>
      <c r="D8" s="3"/>
      <c r="E8" s="3"/>
      <c r="F8" s="3"/>
      <c r="G8" s="3"/>
      <c r="H8" s="3"/>
      <c r="I8" s="4"/>
      <c r="J8" s="3"/>
      <c r="K8" s="3"/>
    </row>
    <row r="9" spans="2:11" x14ac:dyDescent="0.25">
      <c r="B9">
        <v>70.75</v>
      </c>
      <c r="C9">
        <v>0</v>
      </c>
      <c r="D9" s="2"/>
      <c r="E9" s="2"/>
      <c r="F9" s="2"/>
      <c r="G9" s="2"/>
      <c r="H9" s="2"/>
      <c r="I9" s="2"/>
      <c r="J9" s="2"/>
      <c r="K9" s="2"/>
    </row>
    <row r="10" spans="2:11" x14ac:dyDescent="0.25">
      <c r="B10">
        <v>90.38</v>
      </c>
      <c r="C10">
        <v>90</v>
      </c>
      <c r="D10" s="3"/>
      <c r="E10" s="3"/>
      <c r="F10" s="3"/>
      <c r="G10" s="3"/>
      <c r="H10" s="3"/>
      <c r="I10" s="4"/>
      <c r="J10" s="3"/>
      <c r="K10" s="3"/>
    </row>
    <row r="11" spans="2:11" x14ac:dyDescent="0.25">
      <c r="B11">
        <v>85.63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 x14ac:dyDescent="0.25">
      <c r="B12">
        <v>81.5</v>
      </c>
      <c r="C12" s="3"/>
      <c r="D12" s="3"/>
      <c r="E12" s="3"/>
      <c r="F12" s="3"/>
      <c r="G12" s="3"/>
      <c r="H12" s="3"/>
      <c r="I12" s="3"/>
      <c r="J12" s="3"/>
      <c r="K12" s="3"/>
    </row>
    <row r="13" spans="2:1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x14ac:dyDescent="0.25">
      <c r="B16" s="3"/>
      <c r="C16" s="3"/>
      <c r="D16" s="3"/>
      <c r="E16" s="4"/>
      <c r="F16" s="3"/>
      <c r="G16" s="3"/>
      <c r="H16" s="3"/>
      <c r="I16" s="3"/>
      <c r="J16" s="3"/>
      <c r="K16" s="3"/>
    </row>
    <row r="17" spans="2:1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x14ac:dyDescent="0.25">
      <c r="B18" s="3"/>
      <c r="C18" s="3"/>
      <c r="D18" s="3"/>
      <c r="E18" s="4"/>
      <c r="F18" s="3"/>
      <c r="G18" s="3"/>
      <c r="H18" s="3"/>
      <c r="I18" s="3"/>
      <c r="J18" s="3"/>
      <c r="K18" s="3"/>
    </row>
    <row r="19" spans="2:1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25">
      <c r="B20" s="3"/>
      <c r="C20" s="3"/>
      <c r="D20" s="3"/>
      <c r="E20" s="4"/>
      <c r="F20" s="3"/>
      <c r="G20" s="3"/>
      <c r="H20" s="3"/>
      <c r="I20" s="3"/>
      <c r="J20" s="3"/>
      <c r="K20" s="3"/>
    </row>
    <row r="21" spans="2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25">
      <c r="B22" s="3"/>
      <c r="C22" s="3"/>
      <c r="D22" s="3"/>
      <c r="E22" s="4"/>
      <c r="F22" s="3"/>
      <c r="G22" s="3"/>
      <c r="H22" s="3"/>
      <c r="I22" s="3"/>
      <c r="J22" s="3"/>
      <c r="K22" s="3"/>
    </row>
    <row r="23" spans="2:1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x14ac:dyDescent="0.25">
      <c r="B24" s="3"/>
      <c r="C24" s="3"/>
      <c r="D24" s="3"/>
      <c r="E24" s="4"/>
      <c r="F24" s="3"/>
      <c r="G24" s="3"/>
      <c r="H24" s="3"/>
      <c r="I24" s="3"/>
      <c r="J24" s="3"/>
      <c r="K24" s="3"/>
    </row>
    <row r="25" spans="2:1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x14ac:dyDescent="0.25">
      <c r="B26" s="3"/>
      <c r="C26" s="3"/>
      <c r="D26" s="3"/>
      <c r="E26" s="4"/>
      <c r="F26" s="3"/>
      <c r="G26" s="3"/>
      <c r="H26" s="3"/>
      <c r="I26" s="3"/>
      <c r="J26" s="3"/>
      <c r="K26" s="3"/>
    </row>
    <row r="27" spans="2:1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x14ac:dyDescent="0.25">
      <c r="B28" s="3"/>
      <c r="C28" s="3"/>
      <c r="D28" s="3"/>
      <c r="E28" s="4"/>
      <c r="F28" s="3"/>
      <c r="G28" s="3"/>
      <c r="H28" s="3"/>
      <c r="I28" s="3"/>
      <c r="J28" s="3"/>
      <c r="K28" s="3"/>
    </row>
    <row r="29" spans="2:1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x14ac:dyDescent="0.25">
      <c r="B30" s="3"/>
      <c r="C30" s="3"/>
      <c r="D30" s="3"/>
      <c r="E30" s="4"/>
      <c r="F30" s="3"/>
      <c r="G30" s="3"/>
      <c r="H30" s="3"/>
      <c r="I30" s="3"/>
      <c r="J30" s="3"/>
      <c r="K30" s="3"/>
    </row>
    <row r="31" spans="2:1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x14ac:dyDescent="0.25">
      <c r="B32" s="3"/>
      <c r="C32" s="3"/>
      <c r="D32" s="3"/>
      <c r="E32" s="4"/>
      <c r="F32" s="3"/>
      <c r="G32" s="3"/>
      <c r="H32" s="3"/>
      <c r="I32" s="3"/>
      <c r="J32" s="3"/>
      <c r="K32" s="3"/>
    </row>
    <row r="33" spans="2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25">
      <c r="B34" s="3"/>
      <c r="C34" s="3"/>
      <c r="D34" s="3"/>
      <c r="E34" s="4"/>
      <c r="F34" s="3"/>
      <c r="G34" s="3"/>
      <c r="H34" s="3"/>
      <c r="I34" s="3"/>
      <c r="J34" s="3"/>
      <c r="K34" s="3"/>
    </row>
    <row r="35" spans="2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25">
      <c r="B36" s="3"/>
      <c r="C36" s="3"/>
      <c r="D36" s="3"/>
      <c r="E36" s="4"/>
      <c r="F36" s="3"/>
      <c r="G36" s="3"/>
      <c r="H36" s="3"/>
      <c r="I36" s="3"/>
      <c r="J36" s="3"/>
      <c r="K36" s="3"/>
    </row>
    <row r="37" spans="2:1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25">
      <c r="B38" s="3"/>
      <c r="C38" s="3"/>
      <c r="D38" s="3"/>
      <c r="E38" s="4"/>
      <c r="F38" s="3"/>
      <c r="G38" s="3"/>
      <c r="H38" s="3"/>
      <c r="I38" s="3"/>
      <c r="J38" s="3"/>
      <c r="K38" s="3"/>
    </row>
    <row r="39" spans="2:1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x14ac:dyDescent="0.25">
      <c r="B40" s="3"/>
      <c r="C40" s="3"/>
      <c r="D40" s="3"/>
      <c r="E40" s="4"/>
      <c r="F40" s="3"/>
      <c r="G40" s="3"/>
      <c r="H40" s="3"/>
      <c r="I40" s="3"/>
      <c r="J40" s="3"/>
      <c r="K40" s="3"/>
    </row>
    <row r="41" spans="2:1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.75" thickBot="1" x14ac:dyDescent="0.3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5.75" thickBot="1" x14ac:dyDescent="0.3"/>
    <row r="45" spans="2:11" x14ac:dyDescent="0.25">
      <c r="B45" s="20">
        <f>(COUNTIF(B4:K43,"&gt;69.5")/COUNTA(B4:K43))</f>
        <v>0.8125</v>
      </c>
      <c r="C45" s="21"/>
    </row>
    <row r="46" spans="2:11" ht="15.75" thickBot="1" x14ac:dyDescent="0.3">
      <c r="B46" s="22"/>
      <c r="C46" s="23"/>
    </row>
    <row r="47" spans="2:11" ht="15.75" thickBot="1" x14ac:dyDescent="0.3">
      <c r="B47" s="24" t="s">
        <v>34</v>
      </c>
      <c r="C47" s="25"/>
    </row>
  </sheetData>
  <mergeCells count="4">
    <mergeCell ref="B1:D1"/>
    <mergeCell ref="B45:C46"/>
    <mergeCell ref="B47:C47"/>
    <mergeCell ref="B2:K2"/>
  </mergeCells>
  <conditionalFormatting sqref="B4">
    <cfRule type="cellIs" dxfId="65" priority="5" operator="greaterThan">
      <formula>69</formula>
    </cfRule>
    <cfRule type="cellIs" dxfId="64" priority="6" operator="greaterThan">
      <formula>70</formula>
    </cfRule>
    <cfRule type="containsText" dxfId="63" priority="9" operator="containsText" text="P">
      <formula>NOT(ISERROR(SEARCH("P",B4)))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B3:K43">
    <cfRule type="containsText" dxfId="62" priority="7" operator="containsText" text="F">
      <formula>NOT(ISERROR(SEARCH("F",B3)))</formula>
    </cfRule>
    <cfRule type="containsText" dxfId="61" priority="8" operator="containsText" text="P">
      <formula>NOT(ISERROR(SEARCH("P",B3)))</formula>
    </cfRule>
  </conditionalFormatting>
  <conditionalFormatting sqref="B5">
    <cfRule type="cellIs" dxfId="60" priority="4" operator="lessThan">
      <formula>70</formula>
    </cfRule>
  </conditionalFormatting>
  <conditionalFormatting sqref="B4:K43">
    <cfRule type="cellIs" dxfId="59" priority="1" operator="equal">
      <formula>0</formula>
    </cfRule>
    <cfRule type="cellIs" dxfId="58" priority="2" operator="lessThan">
      <formula>69.5</formula>
    </cfRule>
    <cfRule type="cellIs" dxfId="57" priority="3" operator="greaterThan">
      <formula>69.5</formula>
    </cfRule>
  </conditionalFormatting>
  <hyperlinks>
    <hyperlink ref="B1:D1" location="PLOs!A1" display="PLO #1.1" xr:uid="{EAC7283E-1ADB-44D3-BE2A-01383664AF0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CF0B9-2C50-4C47-BDCE-862402B7DEBB}">
  <dimension ref="B1:K47"/>
  <sheetViews>
    <sheetView workbookViewId="0">
      <pane ySplit="1" topLeftCell="A23" activePane="bottomLeft" state="frozen"/>
      <selection pane="bottomLeft" activeCell="E33" sqref="E33"/>
    </sheetView>
  </sheetViews>
  <sheetFormatPr defaultRowHeight="15" x14ac:dyDescent="0.25"/>
  <cols>
    <col min="1" max="1" width="6.28515625" customWidth="1"/>
    <col min="2" max="2" width="10.42578125" customWidth="1"/>
    <col min="3" max="3" width="10.140625" customWidth="1"/>
    <col min="4" max="4" width="10.28515625" customWidth="1"/>
    <col min="5" max="6" width="10" customWidth="1"/>
    <col min="7" max="7" width="10.140625" customWidth="1"/>
    <col min="8" max="9" width="9.85546875" customWidth="1"/>
    <col min="10" max="10" width="10.140625" customWidth="1"/>
    <col min="11" max="11" width="10.85546875" customWidth="1"/>
  </cols>
  <sheetData>
    <row r="1" spans="2:11" ht="16.5" thickBot="1" x14ac:dyDescent="0.3">
      <c r="B1" s="17" t="s">
        <v>0</v>
      </c>
      <c r="C1" s="18"/>
      <c r="D1" s="19"/>
    </row>
    <row r="2" spans="2:11" ht="32.25" customHeight="1" thickBot="1" x14ac:dyDescent="0.3">
      <c r="B2" s="26" t="s">
        <v>35</v>
      </c>
      <c r="C2" s="27"/>
      <c r="D2" s="27"/>
      <c r="E2" s="28"/>
      <c r="F2" s="28"/>
      <c r="G2" s="28"/>
      <c r="H2" s="28"/>
      <c r="I2" s="28"/>
      <c r="J2" s="28"/>
      <c r="K2" s="29"/>
    </row>
    <row r="3" spans="2:11" ht="16.5" thickBot="1" x14ac:dyDescent="0.3">
      <c r="B3" s="14" t="s">
        <v>43</v>
      </c>
      <c r="C3" s="14" t="s">
        <v>46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</row>
    <row r="4" spans="2:11" x14ac:dyDescent="0.25">
      <c r="B4">
        <v>30</v>
      </c>
      <c r="C4">
        <v>90</v>
      </c>
      <c r="D4" s="1"/>
      <c r="E4" s="1"/>
      <c r="F4" s="1"/>
      <c r="G4" s="1"/>
      <c r="H4" s="1"/>
      <c r="I4" s="1"/>
      <c r="J4" s="1"/>
      <c r="K4" s="1"/>
    </row>
    <row r="5" spans="2:11" x14ac:dyDescent="0.25">
      <c r="B5">
        <v>90</v>
      </c>
      <c r="C5">
        <v>90</v>
      </c>
      <c r="D5" s="2"/>
      <c r="E5" s="2"/>
      <c r="F5" s="2"/>
      <c r="G5" s="2"/>
      <c r="H5" s="2"/>
      <c r="I5" s="2"/>
      <c r="J5" s="2"/>
      <c r="K5" s="2"/>
    </row>
    <row r="6" spans="2:11" x14ac:dyDescent="0.25">
      <c r="B6">
        <v>70</v>
      </c>
      <c r="C6">
        <v>90</v>
      </c>
      <c r="D6" s="3"/>
      <c r="E6" s="3"/>
      <c r="F6" s="3"/>
      <c r="G6" s="3"/>
      <c r="H6" s="3"/>
      <c r="I6" s="4"/>
      <c r="J6" s="3"/>
      <c r="K6" s="3"/>
    </row>
    <row r="7" spans="2:11" x14ac:dyDescent="0.25">
      <c r="B7">
        <v>90</v>
      </c>
      <c r="C7">
        <v>90</v>
      </c>
      <c r="D7" s="2"/>
      <c r="E7" s="2"/>
      <c r="F7" s="2"/>
      <c r="G7" s="2"/>
      <c r="H7" s="2"/>
      <c r="I7" s="2"/>
      <c r="J7" s="2"/>
      <c r="K7" s="2"/>
    </row>
    <row r="8" spans="2:11" x14ac:dyDescent="0.25">
      <c r="B8">
        <v>70</v>
      </c>
      <c r="C8">
        <v>90</v>
      </c>
      <c r="D8" s="3"/>
      <c r="E8" s="3"/>
      <c r="F8" s="3"/>
      <c r="G8" s="3"/>
      <c r="H8" s="3"/>
      <c r="I8" s="4"/>
      <c r="J8" s="3"/>
      <c r="K8" s="3"/>
    </row>
    <row r="9" spans="2:11" x14ac:dyDescent="0.25">
      <c r="B9">
        <v>20</v>
      </c>
      <c r="D9" s="2"/>
      <c r="E9" s="2"/>
      <c r="F9" s="2"/>
      <c r="G9" s="2"/>
      <c r="H9" s="2"/>
      <c r="I9" s="2"/>
      <c r="J9" s="2"/>
      <c r="K9" s="2"/>
    </row>
    <row r="10" spans="2:11" x14ac:dyDescent="0.25">
      <c r="B10">
        <v>60</v>
      </c>
      <c r="C10" s="3"/>
      <c r="D10" s="3"/>
      <c r="E10" s="3"/>
      <c r="F10" s="3"/>
      <c r="G10" s="3"/>
      <c r="H10" s="3"/>
      <c r="I10" s="4"/>
      <c r="J10" s="3"/>
      <c r="K10" s="3"/>
    </row>
    <row r="11" spans="2:11" x14ac:dyDescent="0.25">
      <c r="B11">
        <v>30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 x14ac:dyDescent="0.25">
      <c r="B12">
        <v>70</v>
      </c>
      <c r="C12" s="3"/>
      <c r="D12" s="3"/>
      <c r="E12" s="3"/>
      <c r="F12" s="3"/>
      <c r="G12" s="3"/>
      <c r="H12" s="3"/>
      <c r="I12" s="3"/>
      <c r="J12" s="3"/>
      <c r="K12" s="3"/>
    </row>
    <row r="13" spans="2:11" x14ac:dyDescent="0.25">
      <c r="B13">
        <v>90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x14ac:dyDescent="0.25">
      <c r="B14">
        <v>60</v>
      </c>
      <c r="C14" s="3"/>
      <c r="D14" s="3"/>
      <c r="E14" s="3"/>
      <c r="F14" s="3"/>
      <c r="G14" s="3"/>
      <c r="H14" s="3"/>
      <c r="I14" s="3"/>
      <c r="J14" s="3"/>
      <c r="K14" s="3"/>
    </row>
    <row r="15" spans="2:1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x14ac:dyDescent="0.25">
      <c r="B16" s="3"/>
      <c r="C16" s="3"/>
      <c r="D16" s="3"/>
      <c r="E16" s="4"/>
      <c r="F16" s="3"/>
      <c r="G16" s="3"/>
      <c r="H16" s="3"/>
      <c r="I16" s="3"/>
      <c r="J16" s="3"/>
      <c r="K16" s="3"/>
    </row>
    <row r="17" spans="2:1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x14ac:dyDescent="0.25">
      <c r="B18" s="3"/>
      <c r="C18" s="3"/>
      <c r="D18" s="3"/>
      <c r="E18" s="4"/>
      <c r="F18" s="3"/>
      <c r="G18" s="3"/>
      <c r="H18" s="3"/>
      <c r="I18" s="3"/>
      <c r="J18" s="3"/>
      <c r="K18" s="3"/>
    </row>
    <row r="19" spans="2:1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25">
      <c r="B20" s="3"/>
      <c r="C20" s="3"/>
      <c r="D20" s="3"/>
      <c r="E20" s="4"/>
      <c r="F20" s="3"/>
      <c r="G20" s="3"/>
      <c r="H20" s="3"/>
      <c r="I20" s="3"/>
      <c r="J20" s="3"/>
      <c r="K20" s="3"/>
    </row>
    <row r="21" spans="2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25">
      <c r="B22" s="3"/>
      <c r="C22" s="3"/>
      <c r="D22" s="3"/>
      <c r="E22" s="4"/>
      <c r="F22" s="3"/>
      <c r="G22" s="3"/>
      <c r="H22" s="3"/>
      <c r="I22" s="3"/>
      <c r="J22" s="3"/>
      <c r="K22" s="3"/>
    </row>
    <row r="23" spans="2:1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x14ac:dyDescent="0.25">
      <c r="B24" s="3"/>
      <c r="C24" s="3"/>
      <c r="D24" s="3"/>
      <c r="E24" s="4"/>
      <c r="F24" s="3"/>
      <c r="G24" s="3"/>
      <c r="H24" s="3"/>
      <c r="I24" s="3"/>
      <c r="J24" s="3"/>
      <c r="K24" s="3"/>
    </row>
    <row r="25" spans="2:1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x14ac:dyDescent="0.25">
      <c r="B26" s="3"/>
      <c r="C26" s="3"/>
      <c r="D26" s="3"/>
      <c r="E26" s="4"/>
      <c r="F26" s="3"/>
      <c r="G26" s="3"/>
      <c r="H26" s="3"/>
      <c r="I26" s="3"/>
      <c r="J26" s="3"/>
      <c r="K26" s="3"/>
    </row>
    <row r="27" spans="2:1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x14ac:dyDescent="0.25">
      <c r="B28" s="3"/>
      <c r="C28" s="3"/>
      <c r="D28" s="3"/>
      <c r="E28" s="4"/>
      <c r="F28" s="3"/>
      <c r="G28" s="3"/>
      <c r="H28" s="3"/>
      <c r="I28" s="3"/>
      <c r="J28" s="3"/>
      <c r="K28" s="3"/>
    </row>
    <row r="29" spans="2:1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x14ac:dyDescent="0.25">
      <c r="B30" s="3"/>
      <c r="C30" s="3"/>
      <c r="D30" s="3"/>
      <c r="E30" s="4"/>
      <c r="F30" s="3"/>
      <c r="G30" s="3"/>
      <c r="H30" s="3"/>
      <c r="I30" s="3"/>
      <c r="J30" s="3"/>
      <c r="K30" s="3"/>
    </row>
    <row r="31" spans="2:1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x14ac:dyDescent="0.25">
      <c r="B32" s="3"/>
      <c r="C32" s="3"/>
      <c r="D32" s="3"/>
      <c r="E32" s="4"/>
      <c r="F32" s="3"/>
      <c r="G32" s="3"/>
      <c r="H32" s="3"/>
      <c r="I32" s="3"/>
      <c r="J32" s="3"/>
      <c r="K32" s="3"/>
    </row>
    <row r="33" spans="2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25">
      <c r="B34" s="3"/>
      <c r="C34" s="3"/>
      <c r="D34" s="3"/>
      <c r="E34" s="4"/>
      <c r="F34" s="3"/>
      <c r="G34" s="3"/>
      <c r="H34" s="3"/>
      <c r="I34" s="3"/>
      <c r="J34" s="3"/>
      <c r="K34" s="3"/>
    </row>
    <row r="35" spans="2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25">
      <c r="B36" s="3"/>
      <c r="C36" s="3"/>
      <c r="D36" s="3"/>
      <c r="E36" s="4"/>
      <c r="F36" s="3"/>
      <c r="G36" s="3"/>
      <c r="H36" s="3"/>
      <c r="I36" s="3"/>
      <c r="J36" s="3"/>
      <c r="K36" s="3"/>
    </row>
    <row r="37" spans="2:1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25">
      <c r="B38" s="3"/>
      <c r="C38" s="3"/>
      <c r="D38" s="3"/>
      <c r="E38" s="4"/>
      <c r="F38" s="3"/>
      <c r="G38" s="3"/>
      <c r="H38" s="3"/>
      <c r="I38" s="3"/>
      <c r="J38" s="3"/>
      <c r="K38" s="3"/>
    </row>
    <row r="39" spans="2:1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x14ac:dyDescent="0.25">
      <c r="B40" s="3"/>
      <c r="C40" s="3"/>
      <c r="D40" s="3"/>
      <c r="E40" s="4"/>
      <c r="F40" s="3"/>
      <c r="G40" s="3"/>
      <c r="H40" s="3"/>
      <c r="I40" s="3"/>
      <c r="J40" s="3"/>
      <c r="K40" s="3"/>
    </row>
    <row r="41" spans="2:1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.75" thickBot="1" x14ac:dyDescent="0.3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5.75" thickBot="1" x14ac:dyDescent="0.3"/>
    <row r="45" spans="2:11" x14ac:dyDescent="0.25">
      <c r="B45" s="20">
        <f>(COUNTIF(B4:K43,"&gt;69.5")/COUNTA(B4:K43))</f>
        <v>0.6875</v>
      </c>
      <c r="C45" s="21"/>
    </row>
    <row r="46" spans="2:11" ht="15.75" thickBot="1" x14ac:dyDescent="0.3">
      <c r="B46" s="22"/>
      <c r="C46" s="23"/>
    </row>
    <row r="47" spans="2:11" ht="15.75" thickBot="1" x14ac:dyDescent="0.3">
      <c r="B47" s="24" t="s">
        <v>34</v>
      </c>
      <c r="C47" s="25"/>
    </row>
  </sheetData>
  <mergeCells count="4">
    <mergeCell ref="B1:D1"/>
    <mergeCell ref="B45:C46"/>
    <mergeCell ref="B47:C47"/>
    <mergeCell ref="B2:K2"/>
  </mergeCells>
  <conditionalFormatting sqref="B4">
    <cfRule type="cellIs" dxfId="56" priority="5" operator="greaterThan">
      <formula>69</formula>
    </cfRule>
    <cfRule type="cellIs" dxfId="55" priority="6" operator="greaterThan">
      <formula>70</formula>
    </cfRule>
    <cfRule type="containsText" dxfId="54" priority="9" operator="containsText" text="P">
      <formula>NOT(ISERROR(SEARCH("P",B4)))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B3:K43">
    <cfRule type="containsText" dxfId="53" priority="7" operator="containsText" text="F">
      <formula>NOT(ISERROR(SEARCH("F",B3)))</formula>
    </cfRule>
    <cfRule type="containsText" dxfId="52" priority="8" operator="containsText" text="P">
      <formula>NOT(ISERROR(SEARCH("P",B3)))</formula>
    </cfRule>
  </conditionalFormatting>
  <conditionalFormatting sqref="B5">
    <cfRule type="cellIs" dxfId="51" priority="4" operator="lessThan">
      <formula>70</formula>
    </cfRule>
  </conditionalFormatting>
  <conditionalFormatting sqref="B4:K43">
    <cfRule type="cellIs" dxfId="50" priority="1" operator="equal">
      <formula>0</formula>
    </cfRule>
    <cfRule type="cellIs" dxfId="49" priority="2" operator="lessThan">
      <formula>69.5</formula>
    </cfRule>
    <cfRule type="cellIs" dxfId="48" priority="3" operator="greaterThan">
      <formula>69.5</formula>
    </cfRule>
  </conditionalFormatting>
  <hyperlinks>
    <hyperlink ref="B1:D1" location="PLOs!A1" display="PLO #2.1" xr:uid="{8AC67531-21D2-4877-8776-32022B63F08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9C05B-E178-46EA-9E18-4DC5B0A2EB67}">
  <dimension ref="B1:K47"/>
  <sheetViews>
    <sheetView tabSelected="1" workbookViewId="0">
      <pane ySplit="1" topLeftCell="A2" activePane="bottomLeft" state="frozen"/>
      <selection pane="bottomLeft" activeCell="D8" sqref="D8"/>
    </sheetView>
  </sheetViews>
  <sheetFormatPr defaultRowHeight="15" x14ac:dyDescent="0.25"/>
  <cols>
    <col min="1" max="1" width="5.7109375" customWidth="1"/>
    <col min="2" max="2" width="10.28515625" customWidth="1"/>
    <col min="3" max="3" width="10.42578125" customWidth="1"/>
    <col min="4" max="5" width="10.28515625" customWidth="1"/>
    <col min="6" max="6" width="9.85546875" customWidth="1"/>
    <col min="7" max="7" width="10" customWidth="1"/>
    <col min="8" max="8" width="10.140625" customWidth="1"/>
    <col min="9" max="9" width="9.85546875" customWidth="1"/>
    <col min="10" max="10" width="10" customWidth="1"/>
    <col min="11" max="11" width="10.85546875" customWidth="1"/>
  </cols>
  <sheetData>
    <row r="1" spans="2:11" ht="16.5" thickBot="1" x14ac:dyDescent="0.3">
      <c r="B1" s="17" t="s">
        <v>12</v>
      </c>
      <c r="C1" s="18"/>
      <c r="D1" s="19"/>
    </row>
    <row r="2" spans="2:11" ht="32.25" customHeight="1" thickBot="1" x14ac:dyDescent="0.3">
      <c r="B2" s="26" t="s">
        <v>36</v>
      </c>
      <c r="C2" s="27"/>
      <c r="D2" s="27"/>
      <c r="E2" s="28"/>
      <c r="F2" s="28"/>
      <c r="G2" s="28"/>
      <c r="H2" s="28"/>
      <c r="I2" s="28"/>
      <c r="J2" s="28"/>
      <c r="K2" s="29"/>
    </row>
    <row r="3" spans="2:11" ht="16.5" thickBot="1" x14ac:dyDescent="0.3">
      <c r="B3" s="14" t="s">
        <v>43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</row>
    <row r="4" spans="2:11" x14ac:dyDescent="0.25">
      <c r="B4">
        <v>60</v>
      </c>
      <c r="C4" s="1"/>
      <c r="D4" s="1"/>
      <c r="E4" s="1"/>
      <c r="F4" s="1"/>
      <c r="G4" s="1"/>
      <c r="H4" s="1"/>
      <c r="I4" s="1"/>
      <c r="J4" s="1"/>
      <c r="K4" s="1"/>
    </row>
    <row r="5" spans="2:11" x14ac:dyDescent="0.25">
      <c r="B5">
        <v>105</v>
      </c>
      <c r="C5" s="2"/>
      <c r="D5" s="2"/>
      <c r="E5" s="2"/>
      <c r="F5" s="2"/>
      <c r="G5" s="2"/>
      <c r="H5" s="2"/>
      <c r="I5" s="2"/>
      <c r="J5" s="2"/>
      <c r="K5" s="2"/>
    </row>
    <row r="6" spans="2:11" x14ac:dyDescent="0.25">
      <c r="B6">
        <v>100</v>
      </c>
      <c r="C6" s="3"/>
      <c r="D6" s="3"/>
      <c r="E6" s="3"/>
      <c r="F6" s="2"/>
      <c r="G6" s="3"/>
      <c r="H6" s="3"/>
      <c r="I6" s="4"/>
      <c r="J6" s="3"/>
      <c r="K6" s="3"/>
    </row>
    <row r="7" spans="2:11" x14ac:dyDescent="0.25">
      <c r="B7">
        <v>75</v>
      </c>
      <c r="C7" s="2"/>
      <c r="D7" s="2"/>
      <c r="E7" s="2"/>
      <c r="F7" s="2"/>
      <c r="G7" s="2"/>
      <c r="H7" s="2"/>
      <c r="I7" s="2"/>
      <c r="J7" s="2"/>
      <c r="K7" s="2"/>
    </row>
    <row r="8" spans="2:11" x14ac:dyDescent="0.25">
      <c r="B8">
        <v>85</v>
      </c>
      <c r="C8" s="3"/>
      <c r="D8" s="3"/>
      <c r="E8" s="3"/>
      <c r="F8" s="3"/>
      <c r="G8" s="3"/>
      <c r="H8" s="3"/>
      <c r="I8" s="4"/>
      <c r="J8" s="3"/>
      <c r="K8" s="3"/>
    </row>
    <row r="9" spans="2:11" x14ac:dyDescent="0.25">
      <c r="B9">
        <v>90</v>
      </c>
      <c r="C9" s="2"/>
      <c r="D9" s="2"/>
      <c r="E9" s="2"/>
      <c r="F9" s="2"/>
      <c r="G9" s="2"/>
      <c r="H9" s="2"/>
      <c r="I9" s="2"/>
      <c r="J9" s="2"/>
      <c r="K9" s="2"/>
    </row>
    <row r="10" spans="2:11" x14ac:dyDescent="0.25">
      <c r="B10">
        <v>65</v>
      </c>
      <c r="C10" s="3"/>
      <c r="D10" s="3"/>
      <c r="E10" s="3"/>
      <c r="F10" s="3"/>
      <c r="G10" s="3"/>
      <c r="H10" s="3"/>
      <c r="I10" s="4"/>
      <c r="J10" s="3"/>
      <c r="K10" s="3"/>
    </row>
    <row r="11" spans="2:11" x14ac:dyDescent="0.25">
      <c r="B11">
        <v>100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 x14ac:dyDescent="0.25">
      <c r="B12">
        <v>50</v>
      </c>
      <c r="C12" s="3"/>
      <c r="D12" s="3"/>
      <c r="E12" s="3"/>
      <c r="F12" s="3"/>
      <c r="G12" s="3"/>
      <c r="H12" s="3"/>
      <c r="I12" s="3"/>
      <c r="J12" s="3"/>
      <c r="K12" s="3"/>
    </row>
    <row r="13" spans="2:1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x14ac:dyDescent="0.25">
      <c r="B16" s="3"/>
      <c r="C16" s="3"/>
      <c r="D16" s="3"/>
      <c r="E16" s="4"/>
      <c r="F16" s="3"/>
      <c r="G16" s="3"/>
      <c r="H16" s="3"/>
      <c r="I16" s="3"/>
      <c r="J16" s="3"/>
      <c r="K16" s="3"/>
    </row>
    <row r="17" spans="2:1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x14ac:dyDescent="0.25">
      <c r="B18" s="3"/>
      <c r="C18" s="3"/>
      <c r="D18" s="3"/>
      <c r="E18" s="4"/>
      <c r="F18" s="3"/>
      <c r="G18" s="3"/>
      <c r="H18" s="3"/>
      <c r="I18" s="3"/>
      <c r="J18" s="3"/>
      <c r="K18" s="3"/>
    </row>
    <row r="19" spans="2:1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25">
      <c r="B20" s="3"/>
      <c r="C20" s="3"/>
      <c r="D20" s="3"/>
      <c r="E20" s="4"/>
      <c r="F20" s="3"/>
      <c r="G20" s="3"/>
      <c r="H20" s="3"/>
      <c r="I20" s="3"/>
      <c r="J20" s="3"/>
      <c r="K20" s="3"/>
    </row>
    <row r="21" spans="2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25">
      <c r="B22" s="3"/>
      <c r="C22" s="3"/>
      <c r="D22" s="3"/>
      <c r="E22" s="4"/>
      <c r="F22" s="3"/>
      <c r="G22" s="3"/>
      <c r="H22" s="3"/>
      <c r="I22" s="3"/>
      <c r="J22" s="3"/>
      <c r="K22" s="3"/>
    </row>
    <row r="23" spans="2:1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x14ac:dyDescent="0.25">
      <c r="B24" s="3"/>
      <c r="C24" s="3"/>
      <c r="D24" s="3"/>
      <c r="E24" s="4"/>
      <c r="F24" s="3"/>
      <c r="G24" s="3"/>
      <c r="H24" s="3"/>
      <c r="I24" s="3"/>
      <c r="J24" s="3"/>
      <c r="K24" s="3"/>
    </row>
    <row r="25" spans="2:1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x14ac:dyDescent="0.25">
      <c r="B26" s="3"/>
      <c r="C26" s="3"/>
      <c r="D26" s="3"/>
      <c r="E26" s="4"/>
      <c r="F26" s="3"/>
      <c r="G26" s="3"/>
      <c r="H26" s="3"/>
      <c r="I26" s="3"/>
      <c r="J26" s="3"/>
      <c r="K26" s="3"/>
    </row>
    <row r="27" spans="2:1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x14ac:dyDescent="0.25">
      <c r="B28" s="3"/>
      <c r="C28" s="3"/>
      <c r="D28" s="3"/>
      <c r="E28" s="4"/>
      <c r="F28" s="3"/>
      <c r="G28" s="3"/>
      <c r="H28" s="3"/>
      <c r="I28" s="3"/>
      <c r="J28" s="3"/>
      <c r="K28" s="3"/>
    </row>
    <row r="29" spans="2:1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x14ac:dyDescent="0.25">
      <c r="B30" s="3"/>
      <c r="C30" s="3"/>
      <c r="D30" s="3"/>
      <c r="E30" s="4"/>
      <c r="F30" s="3"/>
      <c r="G30" s="3"/>
      <c r="H30" s="3"/>
      <c r="I30" s="3"/>
      <c r="J30" s="3"/>
      <c r="K30" s="3"/>
    </row>
    <row r="31" spans="2:1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x14ac:dyDescent="0.25">
      <c r="B32" s="3"/>
      <c r="C32" s="3"/>
      <c r="D32" s="3"/>
      <c r="E32" s="4"/>
      <c r="F32" s="3"/>
      <c r="G32" s="3"/>
      <c r="H32" s="3"/>
      <c r="I32" s="3"/>
      <c r="J32" s="3"/>
      <c r="K32" s="3"/>
    </row>
    <row r="33" spans="2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25">
      <c r="B34" s="3"/>
      <c r="C34" s="3"/>
      <c r="D34" s="3"/>
      <c r="E34" s="4"/>
      <c r="F34" s="3"/>
      <c r="G34" s="3"/>
      <c r="H34" s="3"/>
      <c r="I34" s="3"/>
      <c r="J34" s="3"/>
      <c r="K34" s="3"/>
    </row>
    <row r="35" spans="2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25">
      <c r="B36" s="3"/>
      <c r="C36" s="3"/>
      <c r="D36" s="3"/>
      <c r="E36" s="4"/>
      <c r="F36" s="3"/>
      <c r="G36" s="3"/>
      <c r="H36" s="3"/>
      <c r="I36" s="3"/>
      <c r="J36" s="3"/>
      <c r="K36" s="3"/>
    </row>
    <row r="37" spans="2:1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25">
      <c r="B38" s="3"/>
      <c r="C38" s="3"/>
      <c r="D38" s="3"/>
      <c r="E38" s="4"/>
      <c r="F38" s="3"/>
      <c r="G38" s="3"/>
      <c r="H38" s="3"/>
      <c r="I38" s="3"/>
      <c r="J38" s="3"/>
      <c r="K38" s="3"/>
    </row>
    <row r="39" spans="2:1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x14ac:dyDescent="0.25">
      <c r="B40" s="3"/>
      <c r="C40" s="3"/>
      <c r="D40" s="3"/>
      <c r="E40" s="4"/>
      <c r="F40" s="3"/>
      <c r="G40" s="3"/>
      <c r="H40" s="3"/>
      <c r="I40" s="3"/>
      <c r="J40" s="3"/>
      <c r="K40" s="3"/>
    </row>
    <row r="41" spans="2:1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.75" thickBot="1" x14ac:dyDescent="0.3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5.75" thickBot="1" x14ac:dyDescent="0.3"/>
    <row r="45" spans="2:11" x14ac:dyDescent="0.25">
      <c r="B45" s="20">
        <f>(COUNTIF(B4:K43,"&gt;69.5")/COUNTA(B4:K43))</f>
        <v>0.66666666666666663</v>
      </c>
      <c r="C45" s="21"/>
    </row>
    <row r="46" spans="2:11" ht="15.75" thickBot="1" x14ac:dyDescent="0.3">
      <c r="B46" s="22"/>
      <c r="C46" s="23"/>
    </row>
    <row r="47" spans="2:11" ht="15.75" thickBot="1" x14ac:dyDescent="0.3">
      <c r="B47" s="24" t="s">
        <v>34</v>
      </c>
      <c r="C47" s="25"/>
    </row>
  </sheetData>
  <mergeCells count="4">
    <mergeCell ref="B1:D1"/>
    <mergeCell ref="B45:C46"/>
    <mergeCell ref="B47:C47"/>
    <mergeCell ref="B2:K2"/>
  </mergeCells>
  <conditionalFormatting sqref="B4">
    <cfRule type="cellIs" dxfId="47" priority="5" operator="greaterThan">
      <formula>69</formula>
    </cfRule>
    <cfRule type="cellIs" dxfId="46" priority="6" operator="greaterThan">
      <formula>70</formula>
    </cfRule>
    <cfRule type="containsText" dxfId="45" priority="9" operator="containsText" text="P">
      <formula>NOT(ISERROR(SEARCH("P",B4)))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B3:K43">
    <cfRule type="containsText" dxfId="44" priority="7" operator="containsText" text="F">
      <formula>NOT(ISERROR(SEARCH("F",B3)))</formula>
    </cfRule>
    <cfRule type="containsText" dxfId="43" priority="8" operator="containsText" text="P">
      <formula>NOT(ISERROR(SEARCH("P",B3)))</formula>
    </cfRule>
  </conditionalFormatting>
  <conditionalFormatting sqref="B5">
    <cfRule type="cellIs" dxfId="42" priority="4" operator="lessThan">
      <formula>70</formula>
    </cfRule>
  </conditionalFormatting>
  <conditionalFormatting sqref="B4:K43">
    <cfRule type="cellIs" dxfId="41" priority="1" operator="equal">
      <formula>0</formula>
    </cfRule>
    <cfRule type="cellIs" dxfId="40" priority="2" operator="lessThan">
      <formula>69.5</formula>
    </cfRule>
    <cfRule type="cellIs" dxfId="39" priority="3" operator="greaterThan">
      <formula>69.5</formula>
    </cfRule>
  </conditionalFormatting>
  <hyperlinks>
    <hyperlink ref="B1:D1" location="PLOs!A1" display="PLO #3.1" xr:uid="{04F884DA-05CC-4A84-965B-731E245ED1F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E8390-851F-42F7-BBB7-34C2B31456EC}">
  <dimension ref="B1:K47"/>
  <sheetViews>
    <sheetView workbookViewId="0">
      <pane ySplit="1" topLeftCell="A2" activePane="bottomLeft" state="frozen"/>
      <selection pane="bottomLeft" activeCell="D7" sqref="D7"/>
    </sheetView>
  </sheetViews>
  <sheetFormatPr defaultRowHeight="15" x14ac:dyDescent="0.25"/>
  <cols>
    <col min="1" max="1" width="6.28515625" customWidth="1"/>
    <col min="2" max="2" width="10.5703125" customWidth="1"/>
    <col min="3" max="4" width="9.85546875" customWidth="1"/>
    <col min="5" max="7" width="10" customWidth="1"/>
    <col min="8" max="9" width="9.85546875" customWidth="1"/>
    <col min="10" max="10" width="10" customWidth="1"/>
    <col min="11" max="11" width="11.28515625" customWidth="1"/>
  </cols>
  <sheetData>
    <row r="1" spans="2:11" ht="16.5" thickBot="1" x14ac:dyDescent="0.3">
      <c r="B1" s="17" t="s">
        <v>13</v>
      </c>
      <c r="C1" s="18"/>
      <c r="D1" s="19"/>
    </row>
    <row r="2" spans="2:11" ht="33.75" customHeight="1" thickBot="1" x14ac:dyDescent="0.3">
      <c r="B2" s="26" t="s">
        <v>37</v>
      </c>
      <c r="C2" s="27"/>
      <c r="D2" s="27"/>
      <c r="E2" s="28"/>
      <c r="F2" s="28"/>
      <c r="G2" s="28"/>
      <c r="H2" s="28"/>
      <c r="I2" s="28"/>
      <c r="J2" s="28"/>
      <c r="K2" s="29"/>
    </row>
    <row r="3" spans="2:11" ht="16.5" thickBot="1" x14ac:dyDescent="0.3">
      <c r="B3" s="14" t="s">
        <v>43</v>
      </c>
      <c r="C3" s="14" t="s">
        <v>46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</row>
    <row r="4" spans="2:11" x14ac:dyDescent="0.25">
      <c r="B4">
        <v>100</v>
      </c>
      <c r="C4">
        <v>85.71</v>
      </c>
      <c r="D4" s="1"/>
      <c r="E4" s="1"/>
      <c r="F4" s="1"/>
      <c r="G4" s="1"/>
      <c r="H4" s="1"/>
      <c r="I4" s="1"/>
      <c r="J4" s="1"/>
      <c r="K4" s="1"/>
    </row>
    <row r="5" spans="2:11" x14ac:dyDescent="0.25">
      <c r="B5">
        <v>100</v>
      </c>
      <c r="C5">
        <v>93.33</v>
      </c>
      <c r="D5" s="2"/>
      <c r="E5" s="2"/>
      <c r="F5" s="2"/>
      <c r="G5" s="2"/>
      <c r="H5" s="2"/>
      <c r="I5" s="2"/>
      <c r="J5" s="2"/>
      <c r="K5" s="2"/>
    </row>
    <row r="6" spans="2:11" x14ac:dyDescent="0.25">
      <c r="B6">
        <v>100</v>
      </c>
      <c r="C6">
        <v>85.71</v>
      </c>
      <c r="D6" s="3"/>
      <c r="E6" s="3"/>
      <c r="F6" s="3"/>
      <c r="G6" s="3"/>
      <c r="H6" s="3"/>
      <c r="I6" s="4"/>
      <c r="J6" s="3"/>
      <c r="K6" s="3"/>
    </row>
    <row r="7" spans="2:11" x14ac:dyDescent="0.25">
      <c r="B7">
        <v>100</v>
      </c>
      <c r="D7" s="2"/>
      <c r="E7" s="2"/>
      <c r="F7" s="2"/>
      <c r="G7" s="2"/>
      <c r="H7" s="2"/>
      <c r="I7" s="2"/>
      <c r="J7" s="2"/>
      <c r="K7" s="2"/>
    </row>
    <row r="8" spans="2:11" x14ac:dyDescent="0.25">
      <c r="B8">
        <v>100</v>
      </c>
      <c r="C8">
        <v>85.71</v>
      </c>
      <c r="D8" s="3"/>
      <c r="E8" s="3"/>
      <c r="F8" s="3"/>
      <c r="G8" s="3"/>
      <c r="H8" s="3"/>
      <c r="I8" s="4"/>
      <c r="J8" s="3"/>
      <c r="K8" s="3"/>
    </row>
    <row r="9" spans="2:11" x14ac:dyDescent="0.25">
      <c r="B9">
        <v>100</v>
      </c>
      <c r="C9">
        <v>93.33</v>
      </c>
      <c r="D9" s="2"/>
      <c r="E9" s="2"/>
      <c r="F9" s="2"/>
      <c r="G9" s="2"/>
      <c r="H9" s="2"/>
      <c r="I9" s="2"/>
      <c r="J9" s="2"/>
      <c r="K9" s="2"/>
    </row>
    <row r="10" spans="2:11" x14ac:dyDescent="0.25">
      <c r="B10" s="3"/>
      <c r="C10" s="3"/>
      <c r="D10" s="3"/>
      <c r="E10" s="3"/>
      <c r="F10" s="3"/>
      <c r="G10" s="3"/>
      <c r="H10" s="3"/>
      <c r="I10" s="4"/>
      <c r="J10" s="3"/>
      <c r="K10" s="3"/>
    </row>
    <row r="11" spans="2:1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x14ac:dyDescent="0.25">
      <c r="B16" s="3"/>
      <c r="C16" s="3"/>
      <c r="D16" s="3"/>
      <c r="E16" s="4"/>
      <c r="F16" s="3"/>
      <c r="G16" s="3"/>
      <c r="H16" s="3"/>
      <c r="I16" s="3"/>
      <c r="J16" s="3"/>
      <c r="K16" s="3"/>
    </row>
    <row r="17" spans="2:1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x14ac:dyDescent="0.25">
      <c r="B18" s="3"/>
      <c r="C18" s="3"/>
      <c r="D18" s="3"/>
      <c r="E18" s="4"/>
      <c r="F18" s="3"/>
      <c r="G18" s="3"/>
      <c r="H18" s="3"/>
      <c r="I18" s="3"/>
      <c r="J18" s="3"/>
      <c r="K18" s="3"/>
    </row>
    <row r="19" spans="2:1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25">
      <c r="B20" s="3"/>
      <c r="C20" s="3"/>
      <c r="D20" s="3"/>
      <c r="E20" s="4"/>
      <c r="F20" s="3"/>
      <c r="G20" s="3"/>
      <c r="H20" s="3"/>
      <c r="I20" s="3"/>
      <c r="J20" s="3"/>
      <c r="K20" s="3"/>
    </row>
    <row r="21" spans="2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25">
      <c r="B22" s="3"/>
      <c r="C22" s="3"/>
      <c r="D22" s="3"/>
      <c r="E22" s="4"/>
      <c r="F22" s="3"/>
      <c r="G22" s="3"/>
      <c r="H22" s="3"/>
      <c r="I22" s="3"/>
      <c r="J22" s="3"/>
      <c r="K22" s="3"/>
    </row>
    <row r="23" spans="2:1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x14ac:dyDescent="0.25">
      <c r="B24" s="3"/>
      <c r="C24" s="3"/>
      <c r="D24" s="3"/>
      <c r="E24" s="4"/>
      <c r="F24" s="3"/>
      <c r="G24" s="3"/>
      <c r="H24" s="3"/>
      <c r="I24" s="3"/>
      <c r="J24" s="3"/>
      <c r="K24" s="3"/>
    </row>
    <row r="25" spans="2:1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x14ac:dyDescent="0.25">
      <c r="B26" s="3"/>
      <c r="C26" s="3"/>
      <c r="D26" s="3"/>
      <c r="E26" s="4"/>
      <c r="F26" s="3"/>
      <c r="G26" s="3"/>
      <c r="H26" s="3"/>
      <c r="I26" s="3"/>
      <c r="J26" s="3"/>
      <c r="K26" s="3"/>
    </row>
    <row r="27" spans="2:1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x14ac:dyDescent="0.25">
      <c r="B28" s="3"/>
      <c r="C28" s="3"/>
      <c r="D28" s="3"/>
      <c r="E28" s="4"/>
      <c r="F28" s="3"/>
      <c r="G28" s="3"/>
      <c r="H28" s="3"/>
      <c r="I28" s="3"/>
      <c r="J28" s="3"/>
      <c r="K28" s="3"/>
    </row>
    <row r="29" spans="2:1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x14ac:dyDescent="0.25">
      <c r="B30" s="3"/>
      <c r="C30" s="3"/>
      <c r="D30" s="3"/>
      <c r="E30" s="4"/>
      <c r="F30" s="3"/>
      <c r="G30" s="3"/>
      <c r="H30" s="3"/>
      <c r="I30" s="3"/>
      <c r="J30" s="3"/>
      <c r="K30" s="3"/>
    </row>
    <row r="31" spans="2:1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x14ac:dyDescent="0.25">
      <c r="B32" s="3"/>
      <c r="C32" s="3"/>
      <c r="D32" s="3"/>
      <c r="E32" s="4"/>
      <c r="F32" s="3"/>
      <c r="G32" s="3"/>
      <c r="H32" s="3"/>
      <c r="I32" s="3"/>
      <c r="J32" s="3"/>
      <c r="K32" s="3"/>
    </row>
    <row r="33" spans="2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25">
      <c r="B34" s="3"/>
      <c r="C34" s="3"/>
      <c r="D34" s="3"/>
      <c r="E34" s="4"/>
      <c r="F34" s="3"/>
      <c r="G34" s="3"/>
      <c r="H34" s="3"/>
      <c r="I34" s="3"/>
      <c r="J34" s="3"/>
      <c r="K34" s="3"/>
    </row>
    <row r="35" spans="2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25">
      <c r="B36" s="3"/>
      <c r="C36" s="3"/>
      <c r="D36" s="3"/>
      <c r="E36" s="4"/>
      <c r="F36" s="3"/>
      <c r="G36" s="3"/>
      <c r="H36" s="3"/>
      <c r="I36" s="3"/>
      <c r="J36" s="3"/>
      <c r="K36" s="3"/>
    </row>
    <row r="37" spans="2:1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25">
      <c r="B38" s="3"/>
      <c r="C38" s="3"/>
      <c r="D38" s="3"/>
      <c r="E38" s="4"/>
      <c r="F38" s="3"/>
      <c r="G38" s="3"/>
      <c r="H38" s="3"/>
      <c r="I38" s="3"/>
      <c r="J38" s="3"/>
      <c r="K38" s="3"/>
    </row>
    <row r="39" spans="2:1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x14ac:dyDescent="0.25">
      <c r="B40" s="3"/>
      <c r="C40" s="3"/>
      <c r="D40" s="3"/>
      <c r="E40" s="4"/>
      <c r="F40" s="3"/>
      <c r="G40" s="3"/>
      <c r="H40" s="3"/>
      <c r="I40" s="3"/>
      <c r="J40" s="3"/>
      <c r="K40" s="3"/>
    </row>
    <row r="41" spans="2:1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.75" thickBot="1" x14ac:dyDescent="0.3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5.75" thickBot="1" x14ac:dyDescent="0.3"/>
    <row r="45" spans="2:11" x14ac:dyDescent="0.25">
      <c r="B45" s="20">
        <f>(COUNTIF(B4:K43,"&gt;69.5")/COUNTA(B4:K43))</f>
        <v>1</v>
      </c>
      <c r="C45" s="21"/>
    </row>
    <row r="46" spans="2:11" ht="15.75" thickBot="1" x14ac:dyDescent="0.3">
      <c r="B46" s="22"/>
      <c r="C46" s="23"/>
    </row>
    <row r="47" spans="2:11" ht="15.75" thickBot="1" x14ac:dyDescent="0.3">
      <c r="B47" s="24" t="s">
        <v>34</v>
      </c>
      <c r="C47" s="25"/>
    </row>
  </sheetData>
  <mergeCells count="4">
    <mergeCell ref="B1:D1"/>
    <mergeCell ref="B45:C46"/>
    <mergeCell ref="B47:C47"/>
    <mergeCell ref="B2:K2"/>
  </mergeCells>
  <conditionalFormatting sqref="B4">
    <cfRule type="cellIs" dxfId="38" priority="5" operator="greaterThan">
      <formula>69</formula>
    </cfRule>
    <cfRule type="cellIs" dxfId="37" priority="6" operator="greaterThan">
      <formula>70</formula>
    </cfRule>
    <cfRule type="containsText" dxfId="36" priority="9" operator="containsText" text="P">
      <formula>NOT(ISERROR(SEARCH("P",B4)))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B3:K43">
    <cfRule type="containsText" dxfId="35" priority="7" operator="containsText" text="F">
      <formula>NOT(ISERROR(SEARCH("F",B3)))</formula>
    </cfRule>
    <cfRule type="containsText" dxfId="34" priority="8" operator="containsText" text="P">
      <formula>NOT(ISERROR(SEARCH("P",B3)))</formula>
    </cfRule>
  </conditionalFormatting>
  <conditionalFormatting sqref="B5">
    <cfRule type="cellIs" dxfId="33" priority="4" operator="lessThan">
      <formula>70</formula>
    </cfRule>
  </conditionalFormatting>
  <conditionalFormatting sqref="B4:K43">
    <cfRule type="cellIs" dxfId="32" priority="1" operator="equal">
      <formula>0</formula>
    </cfRule>
    <cfRule type="cellIs" dxfId="31" priority="2" operator="lessThan">
      <formula>69.5</formula>
    </cfRule>
    <cfRule type="cellIs" dxfId="30" priority="3" operator="greaterThan">
      <formula>69.5</formula>
    </cfRule>
  </conditionalFormatting>
  <hyperlinks>
    <hyperlink ref="B1:D1" location="PLOs!A1" display="PLO #4.1" xr:uid="{50C8FB91-4670-4C4D-BE75-44D09B655E0E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4390E-2744-40E0-8CA1-E33346A11C2F}">
  <dimension ref="B1:K47"/>
  <sheetViews>
    <sheetView workbookViewId="0">
      <pane ySplit="1" topLeftCell="A23" activePane="bottomLeft" state="frozen"/>
      <selection pane="bottomLeft" activeCell="D14" sqref="D14"/>
    </sheetView>
  </sheetViews>
  <sheetFormatPr defaultRowHeight="15" x14ac:dyDescent="0.25"/>
  <cols>
    <col min="1" max="1" width="6" customWidth="1"/>
    <col min="2" max="2" width="10.28515625" customWidth="1"/>
    <col min="3" max="3" width="10.85546875" customWidth="1"/>
    <col min="4" max="4" width="10.28515625" customWidth="1"/>
    <col min="5" max="5" width="10" customWidth="1"/>
    <col min="6" max="6" width="10.42578125" customWidth="1"/>
    <col min="7" max="7" width="10.28515625" customWidth="1"/>
    <col min="8" max="8" width="10.140625" customWidth="1"/>
    <col min="9" max="10" width="10.28515625" customWidth="1"/>
    <col min="11" max="11" width="10.85546875" customWidth="1"/>
  </cols>
  <sheetData>
    <row r="1" spans="2:11" ht="16.5" thickBot="1" x14ac:dyDescent="0.3">
      <c r="B1" s="17" t="s">
        <v>14</v>
      </c>
      <c r="C1" s="18"/>
      <c r="D1" s="19"/>
    </row>
    <row r="2" spans="2:11" ht="51" customHeight="1" thickBot="1" x14ac:dyDescent="0.3">
      <c r="B2" s="26" t="s">
        <v>38</v>
      </c>
      <c r="C2" s="27"/>
      <c r="D2" s="27"/>
      <c r="E2" s="28"/>
      <c r="F2" s="28"/>
      <c r="G2" s="28"/>
      <c r="H2" s="28"/>
      <c r="I2" s="28"/>
      <c r="J2" s="28"/>
      <c r="K2" s="29"/>
    </row>
    <row r="3" spans="2:11" ht="16.5" thickBot="1" x14ac:dyDescent="0.3">
      <c r="B3" s="14" t="s">
        <v>44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</row>
    <row r="4" spans="2:11" x14ac:dyDescent="0.25">
      <c r="B4">
        <v>86</v>
      </c>
      <c r="C4" s="1"/>
      <c r="D4" s="1"/>
      <c r="E4" s="1"/>
      <c r="F4" s="1"/>
      <c r="G4" s="1"/>
      <c r="H4" s="1"/>
      <c r="I4" s="1"/>
      <c r="J4" s="1"/>
      <c r="K4" s="1"/>
    </row>
    <row r="5" spans="2:11" x14ac:dyDescent="0.25">
      <c r="B5">
        <v>95</v>
      </c>
      <c r="C5" s="2"/>
      <c r="D5" s="2"/>
      <c r="E5" s="2"/>
      <c r="F5" s="2"/>
      <c r="G5" s="2"/>
      <c r="H5" s="2"/>
      <c r="I5" s="2"/>
      <c r="J5" s="2"/>
      <c r="K5" s="2"/>
    </row>
    <row r="6" spans="2:11" x14ac:dyDescent="0.25">
      <c r="B6">
        <v>95</v>
      </c>
      <c r="C6" s="3"/>
      <c r="D6" s="3"/>
      <c r="E6" s="3"/>
      <c r="F6" s="3"/>
      <c r="G6" s="3"/>
      <c r="H6" s="3"/>
      <c r="I6" s="4"/>
      <c r="J6" s="3"/>
      <c r="K6" s="3"/>
    </row>
    <row r="7" spans="2:11" x14ac:dyDescent="0.25">
      <c r="B7">
        <v>66</v>
      </c>
      <c r="C7" s="2"/>
      <c r="D7" s="2"/>
      <c r="E7" s="2"/>
      <c r="F7" s="2"/>
      <c r="G7" s="2"/>
      <c r="H7" s="2"/>
      <c r="I7" s="2"/>
      <c r="J7" s="2"/>
      <c r="K7" s="2"/>
    </row>
    <row r="8" spans="2:11" x14ac:dyDescent="0.25">
      <c r="B8">
        <v>80</v>
      </c>
      <c r="C8" s="3"/>
      <c r="D8" s="3"/>
      <c r="E8" s="3"/>
      <c r="F8" s="3"/>
      <c r="G8" s="3"/>
      <c r="H8" s="3"/>
      <c r="I8" s="4"/>
      <c r="J8" s="3"/>
      <c r="K8" s="3"/>
    </row>
    <row r="9" spans="2:11" x14ac:dyDescent="0.25">
      <c r="B9">
        <v>100</v>
      </c>
      <c r="C9" s="2"/>
      <c r="D9" s="2"/>
      <c r="E9" s="2"/>
      <c r="F9" s="2"/>
      <c r="G9" s="2"/>
      <c r="H9" s="2"/>
      <c r="I9" s="2"/>
      <c r="J9" s="2"/>
      <c r="K9" s="2"/>
    </row>
    <row r="10" spans="2:11" x14ac:dyDescent="0.25">
      <c r="B10" s="3"/>
      <c r="C10" s="3"/>
      <c r="D10" s="3"/>
      <c r="E10" s="3"/>
      <c r="F10" s="3"/>
      <c r="G10" s="3"/>
      <c r="H10" s="3"/>
      <c r="I10" s="4"/>
      <c r="J10" s="3"/>
      <c r="K10" s="3"/>
    </row>
    <row r="11" spans="2:1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x14ac:dyDescent="0.25">
      <c r="B16" s="3"/>
      <c r="C16" s="3"/>
      <c r="D16" s="3"/>
      <c r="E16" s="4"/>
      <c r="F16" s="3"/>
      <c r="G16" s="3"/>
      <c r="H16" s="3"/>
      <c r="I16" s="3"/>
      <c r="J16" s="3"/>
      <c r="K16" s="3"/>
    </row>
    <row r="17" spans="2:1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x14ac:dyDescent="0.25">
      <c r="B18" s="3"/>
      <c r="C18" s="3"/>
      <c r="D18" s="3"/>
      <c r="E18" s="4"/>
      <c r="F18" s="3"/>
      <c r="G18" s="3"/>
      <c r="H18" s="3"/>
      <c r="I18" s="3"/>
      <c r="J18" s="3"/>
      <c r="K18" s="3"/>
    </row>
    <row r="19" spans="2:1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25">
      <c r="B20" s="3"/>
      <c r="C20" s="3"/>
      <c r="D20" s="3"/>
      <c r="E20" s="4"/>
      <c r="F20" s="3"/>
      <c r="G20" s="3"/>
      <c r="H20" s="3"/>
      <c r="I20" s="3"/>
      <c r="J20" s="3"/>
      <c r="K20" s="3"/>
    </row>
    <row r="21" spans="2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25">
      <c r="B22" s="3"/>
      <c r="C22" s="3"/>
      <c r="D22" s="3"/>
      <c r="E22" s="4"/>
      <c r="F22" s="3"/>
      <c r="G22" s="3"/>
      <c r="H22" s="3"/>
      <c r="I22" s="3"/>
      <c r="J22" s="3"/>
      <c r="K22" s="3"/>
    </row>
    <row r="23" spans="2:1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x14ac:dyDescent="0.25">
      <c r="B24" s="3"/>
      <c r="C24" s="3"/>
      <c r="D24" s="3"/>
      <c r="E24" s="4"/>
      <c r="F24" s="3"/>
      <c r="G24" s="3"/>
      <c r="H24" s="3"/>
      <c r="I24" s="3"/>
      <c r="J24" s="3"/>
      <c r="K24" s="3"/>
    </row>
    <row r="25" spans="2:1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x14ac:dyDescent="0.25">
      <c r="B26" s="3"/>
      <c r="C26" s="3"/>
      <c r="D26" s="3"/>
      <c r="E26" s="4"/>
      <c r="F26" s="3"/>
      <c r="G26" s="3"/>
      <c r="H26" s="3"/>
      <c r="I26" s="3"/>
      <c r="J26" s="3"/>
      <c r="K26" s="3"/>
    </row>
    <row r="27" spans="2:1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x14ac:dyDescent="0.25">
      <c r="B28" s="3"/>
      <c r="C28" s="3"/>
      <c r="D28" s="3"/>
      <c r="E28" s="4"/>
      <c r="F28" s="3"/>
      <c r="G28" s="3"/>
      <c r="H28" s="3"/>
      <c r="I28" s="3"/>
      <c r="J28" s="3"/>
      <c r="K28" s="3"/>
    </row>
    <row r="29" spans="2:1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x14ac:dyDescent="0.25">
      <c r="B30" s="3"/>
      <c r="C30" s="3"/>
      <c r="D30" s="3"/>
      <c r="E30" s="4"/>
      <c r="F30" s="3"/>
      <c r="G30" s="3"/>
      <c r="H30" s="3"/>
      <c r="I30" s="3"/>
      <c r="J30" s="3"/>
      <c r="K30" s="3"/>
    </row>
    <row r="31" spans="2:1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x14ac:dyDescent="0.25">
      <c r="B32" s="3"/>
      <c r="C32" s="3"/>
      <c r="D32" s="3"/>
      <c r="E32" s="4"/>
      <c r="F32" s="3"/>
      <c r="G32" s="3"/>
      <c r="H32" s="3"/>
      <c r="I32" s="3"/>
      <c r="J32" s="3"/>
      <c r="K32" s="3"/>
    </row>
    <row r="33" spans="2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25">
      <c r="B34" s="3"/>
      <c r="C34" s="3"/>
      <c r="D34" s="3"/>
      <c r="E34" s="4"/>
      <c r="F34" s="3"/>
      <c r="G34" s="3"/>
      <c r="H34" s="3"/>
      <c r="I34" s="3"/>
      <c r="J34" s="3"/>
      <c r="K34" s="3"/>
    </row>
    <row r="35" spans="2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25">
      <c r="B36" s="3"/>
      <c r="C36" s="3"/>
      <c r="D36" s="3"/>
      <c r="E36" s="4"/>
      <c r="F36" s="3"/>
      <c r="G36" s="3"/>
      <c r="H36" s="3"/>
      <c r="I36" s="3"/>
      <c r="J36" s="3"/>
      <c r="K36" s="3"/>
    </row>
    <row r="37" spans="2:1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25">
      <c r="B38" s="3"/>
      <c r="C38" s="3"/>
      <c r="D38" s="3"/>
      <c r="E38" s="4"/>
      <c r="F38" s="3"/>
      <c r="G38" s="3"/>
      <c r="H38" s="3"/>
      <c r="I38" s="3"/>
      <c r="J38" s="3"/>
      <c r="K38" s="3"/>
    </row>
    <row r="39" spans="2:1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x14ac:dyDescent="0.25">
      <c r="B40" s="3"/>
      <c r="C40" s="3"/>
      <c r="D40" s="3"/>
      <c r="E40" s="4"/>
      <c r="F40" s="3"/>
      <c r="G40" s="3"/>
      <c r="H40" s="3"/>
      <c r="I40" s="3"/>
      <c r="J40" s="3"/>
      <c r="K40" s="3"/>
    </row>
    <row r="41" spans="2:1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.75" thickBot="1" x14ac:dyDescent="0.3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5.75" thickBot="1" x14ac:dyDescent="0.3"/>
    <row r="45" spans="2:11" x14ac:dyDescent="0.25">
      <c r="B45" s="20">
        <f>(COUNTIF(B4:K43,"&gt;69.5")/COUNTA(B4:K43))</f>
        <v>0.83333333333333337</v>
      </c>
      <c r="C45" s="21"/>
    </row>
    <row r="46" spans="2:11" ht="15.75" thickBot="1" x14ac:dyDescent="0.3">
      <c r="B46" s="22"/>
      <c r="C46" s="23"/>
    </row>
    <row r="47" spans="2:11" ht="15.75" thickBot="1" x14ac:dyDescent="0.3">
      <c r="B47" s="24" t="s">
        <v>34</v>
      </c>
      <c r="C47" s="25"/>
    </row>
  </sheetData>
  <mergeCells count="4">
    <mergeCell ref="B1:D1"/>
    <mergeCell ref="B45:C46"/>
    <mergeCell ref="B47:C47"/>
    <mergeCell ref="B2:K2"/>
  </mergeCells>
  <conditionalFormatting sqref="B4">
    <cfRule type="cellIs" dxfId="29" priority="5" operator="greaterThan">
      <formula>69</formula>
    </cfRule>
    <cfRule type="cellIs" dxfId="28" priority="6" operator="greaterThan">
      <formula>70</formula>
    </cfRule>
    <cfRule type="containsText" dxfId="27" priority="9" operator="containsText" text="P">
      <formula>NOT(ISERROR(SEARCH("P",B4)))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B3:K43">
    <cfRule type="containsText" dxfId="26" priority="7" operator="containsText" text="F">
      <formula>NOT(ISERROR(SEARCH("F",B3)))</formula>
    </cfRule>
    <cfRule type="containsText" dxfId="25" priority="8" operator="containsText" text="P">
      <formula>NOT(ISERROR(SEARCH("P",B3)))</formula>
    </cfRule>
  </conditionalFormatting>
  <conditionalFormatting sqref="B5">
    <cfRule type="cellIs" dxfId="24" priority="4" operator="lessThan">
      <formula>70</formula>
    </cfRule>
  </conditionalFormatting>
  <conditionalFormatting sqref="B4:K43">
    <cfRule type="cellIs" dxfId="23" priority="1" operator="equal">
      <formula>0</formula>
    </cfRule>
    <cfRule type="cellIs" dxfId="22" priority="2" operator="lessThan">
      <formula>69.5</formula>
    </cfRule>
    <cfRule type="cellIs" dxfId="21" priority="3" operator="greaterThan">
      <formula>69.5</formula>
    </cfRule>
  </conditionalFormatting>
  <hyperlinks>
    <hyperlink ref="B1:D1" location="PLOs!A1" display="PLO #5.1" xr:uid="{F2B33E80-FB52-4EDD-926B-A01596D56E6E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83CCE-CB16-46B9-8D87-35D5F736D974}">
  <dimension ref="B1:K47"/>
  <sheetViews>
    <sheetView workbookViewId="0">
      <pane ySplit="1" topLeftCell="A20" activePane="bottomLeft" state="frozen"/>
      <selection pane="bottomLeft" activeCell="B4" sqref="B4:B10"/>
    </sheetView>
  </sheetViews>
  <sheetFormatPr defaultRowHeight="15" x14ac:dyDescent="0.25"/>
  <cols>
    <col min="1" max="1" width="6.42578125" customWidth="1"/>
    <col min="2" max="2" width="10.42578125" customWidth="1"/>
    <col min="3" max="3" width="10" customWidth="1"/>
    <col min="4" max="4" width="10.140625" customWidth="1"/>
    <col min="5" max="5" width="10" customWidth="1"/>
    <col min="6" max="7" width="10.140625" customWidth="1"/>
    <col min="8" max="8" width="10.28515625" customWidth="1"/>
    <col min="9" max="9" width="10" customWidth="1"/>
    <col min="10" max="10" width="10.42578125" customWidth="1"/>
    <col min="11" max="11" width="11.140625" customWidth="1"/>
  </cols>
  <sheetData>
    <row r="1" spans="2:11" ht="16.5" thickBot="1" x14ac:dyDescent="0.3">
      <c r="B1" s="17" t="s">
        <v>15</v>
      </c>
      <c r="C1" s="18"/>
      <c r="D1" s="19"/>
    </row>
    <row r="2" spans="2:11" ht="35.25" customHeight="1" thickBot="1" x14ac:dyDescent="0.3">
      <c r="B2" s="26" t="s">
        <v>39</v>
      </c>
      <c r="C2" s="27"/>
      <c r="D2" s="27"/>
      <c r="E2" s="28"/>
      <c r="F2" s="28"/>
      <c r="G2" s="28"/>
      <c r="H2" s="28"/>
      <c r="I2" s="28"/>
      <c r="J2" s="28"/>
      <c r="K2" s="29"/>
    </row>
    <row r="3" spans="2:11" ht="16.5" thickBot="1" x14ac:dyDescent="0.3">
      <c r="B3" s="14" t="s">
        <v>43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</row>
    <row r="4" spans="2:11" x14ac:dyDescent="0.25">
      <c r="B4">
        <v>100</v>
      </c>
      <c r="C4" s="1"/>
      <c r="D4" s="1"/>
      <c r="E4" s="1"/>
      <c r="F4" s="1"/>
      <c r="G4" s="1"/>
      <c r="H4" s="1"/>
      <c r="I4" s="1"/>
      <c r="J4" s="1"/>
      <c r="K4" s="1"/>
    </row>
    <row r="5" spans="2:11" x14ac:dyDescent="0.25">
      <c r="B5">
        <v>100</v>
      </c>
      <c r="C5" s="2"/>
      <c r="D5" s="2"/>
      <c r="E5" s="2"/>
      <c r="F5" s="2"/>
      <c r="G5" s="2"/>
      <c r="H5" s="2"/>
      <c r="I5" s="2"/>
      <c r="J5" s="2"/>
      <c r="K5" s="2"/>
    </row>
    <row r="6" spans="2:11" x14ac:dyDescent="0.25">
      <c r="B6">
        <v>100</v>
      </c>
      <c r="C6" s="3"/>
      <c r="D6" s="3"/>
      <c r="E6" s="3"/>
      <c r="F6" s="3"/>
      <c r="G6" s="3"/>
      <c r="H6" s="3"/>
      <c r="I6" s="4"/>
      <c r="J6" s="3"/>
      <c r="K6" s="3"/>
    </row>
    <row r="7" spans="2:11" x14ac:dyDescent="0.25">
      <c r="B7">
        <v>100</v>
      </c>
      <c r="C7" s="2"/>
      <c r="D7" s="2"/>
      <c r="E7" s="2"/>
      <c r="F7" s="2"/>
      <c r="G7" s="2"/>
      <c r="H7" s="2"/>
      <c r="I7" s="2"/>
      <c r="J7" s="2"/>
      <c r="K7" s="2"/>
    </row>
    <row r="8" spans="2:11" x14ac:dyDescent="0.25">
      <c r="B8">
        <v>100</v>
      </c>
      <c r="C8" s="3"/>
      <c r="D8" s="3"/>
      <c r="E8" s="3"/>
      <c r="F8" s="3"/>
      <c r="G8" s="3"/>
      <c r="H8" s="3"/>
      <c r="I8" s="4"/>
      <c r="J8" s="3"/>
      <c r="K8" s="3"/>
    </row>
    <row r="9" spans="2:11" x14ac:dyDescent="0.25">
      <c r="B9">
        <v>100</v>
      </c>
      <c r="C9" s="2"/>
      <c r="D9" s="2"/>
      <c r="E9" s="2"/>
      <c r="F9" s="2"/>
      <c r="G9" s="2"/>
      <c r="H9" s="2"/>
      <c r="I9" s="2"/>
      <c r="J9" s="2"/>
      <c r="K9" s="2"/>
    </row>
    <row r="10" spans="2:11" x14ac:dyDescent="0.25">
      <c r="B10">
        <v>100</v>
      </c>
      <c r="C10" s="3"/>
      <c r="D10" s="3"/>
      <c r="E10" s="3"/>
      <c r="F10" s="3"/>
      <c r="G10" s="3"/>
      <c r="H10" s="3"/>
      <c r="I10" s="4"/>
      <c r="J10" s="3"/>
      <c r="K10" s="3"/>
    </row>
    <row r="11" spans="2:1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x14ac:dyDescent="0.25">
      <c r="B16" s="3"/>
      <c r="C16" s="3"/>
      <c r="D16" s="3"/>
      <c r="E16" s="4"/>
      <c r="F16" s="3"/>
      <c r="G16" s="3"/>
      <c r="H16" s="3"/>
      <c r="I16" s="3"/>
      <c r="J16" s="3"/>
      <c r="K16" s="3"/>
    </row>
    <row r="17" spans="2:1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x14ac:dyDescent="0.25">
      <c r="B18" s="3"/>
      <c r="C18" s="3"/>
      <c r="D18" s="3"/>
      <c r="E18" s="4"/>
      <c r="F18" s="3"/>
      <c r="G18" s="3"/>
      <c r="H18" s="3"/>
      <c r="I18" s="3"/>
      <c r="J18" s="3"/>
      <c r="K18" s="3"/>
    </row>
    <row r="19" spans="2:1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25">
      <c r="B20" s="3"/>
      <c r="C20" s="3"/>
      <c r="D20" s="3"/>
      <c r="E20" s="4"/>
      <c r="F20" s="3"/>
      <c r="G20" s="3"/>
      <c r="H20" s="3"/>
      <c r="I20" s="3"/>
      <c r="J20" s="3"/>
      <c r="K20" s="3"/>
    </row>
    <row r="21" spans="2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25">
      <c r="B22" s="3"/>
      <c r="C22" s="3"/>
      <c r="D22" s="3"/>
      <c r="E22" s="4"/>
      <c r="F22" s="3"/>
      <c r="G22" s="3"/>
      <c r="H22" s="3"/>
      <c r="I22" s="3"/>
      <c r="J22" s="3"/>
      <c r="K22" s="3"/>
    </row>
    <row r="23" spans="2:1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x14ac:dyDescent="0.25">
      <c r="B24" s="3"/>
      <c r="C24" s="3"/>
      <c r="D24" s="3"/>
      <c r="E24" s="4"/>
      <c r="F24" s="3"/>
      <c r="G24" s="3"/>
      <c r="H24" s="3"/>
      <c r="I24" s="3"/>
      <c r="J24" s="3"/>
      <c r="K24" s="3"/>
    </row>
    <row r="25" spans="2:1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x14ac:dyDescent="0.25">
      <c r="B26" s="3"/>
      <c r="C26" s="3"/>
      <c r="D26" s="3"/>
      <c r="E26" s="4"/>
      <c r="F26" s="3"/>
      <c r="G26" s="3"/>
      <c r="H26" s="3"/>
      <c r="I26" s="3"/>
      <c r="J26" s="3"/>
      <c r="K26" s="3"/>
    </row>
    <row r="27" spans="2:1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x14ac:dyDescent="0.25">
      <c r="B28" s="3"/>
      <c r="C28" s="3"/>
      <c r="D28" s="3"/>
      <c r="E28" s="4"/>
      <c r="F28" s="3"/>
      <c r="G28" s="3"/>
      <c r="H28" s="3"/>
      <c r="I28" s="3"/>
      <c r="J28" s="3"/>
      <c r="K28" s="3"/>
    </row>
    <row r="29" spans="2:1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x14ac:dyDescent="0.25">
      <c r="B30" s="3"/>
      <c r="C30" s="3"/>
      <c r="D30" s="3"/>
      <c r="E30" s="4"/>
      <c r="F30" s="3"/>
      <c r="G30" s="3"/>
      <c r="H30" s="3"/>
      <c r="I30" s="3"/>
      <c r="J30" s="3"/>
      <c r="K30" s="3"/>
    </row>
    <row r="31" spans="2:1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x14ac:dyDescent="0.25">
      <c r="B32" s="3"/>
      <c r="C32" s="3"/>
      <c r="D32" s="3"/>
      <c r="E32" s="4"/>
      <c r="F32" s="3"/>
      <c r="G32" s="3"/>
      <c r="H32" s="3"/>
      <c r="I32" s="3"/>
      <c r="J32" s="3"/>
      <c r="K32" s="3"/>
    </row>
    <row r="33" spans="2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25">
      <c r="B34" s="3"/>
      <c r="C34" s="3"/>
      <c r="D34" s="3"/>
      <c r="E34" s="4"/>
      <c r="F34" s="3"/>
      <c r="G34" s="3"/>
      <c r="H34" s="3"/>
      <c r="I34" s="3"/>
      <c r="J34" s="3"/>
      <c r="K34" s="3"/>
    </row>
    <row r="35" spans="2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25">
      <c r="B36" s="3"/>
      <c r="C36" s="3"/>
      <c r="D36" s="3"/>
      <c r="E36" s="4"/>
      <c r="F36" s="3"/>
      <c r="G36" s="3"/>
      <c r="H36" s="3"/>
      <c r="I36" s="3"/>
      <c r="J36" s="3"/>
      <c r="K36" s="3"/>
    </row>
    <row r="37" spans="2:1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25">
      <c r="B38" s="3"/>
      <c r="C38" s="3"/>
      <c r="D38" s="3"/>
      <c r="E38" s="4"/>
      <c r="F38" s="3"/>
      <c r="G38" s="3"/>
      <c r="H38" s="3"/>
      <c r="I38" s="3"/>
      <c r="J38" s="3"/>
      <c r="K38" s="3"/>
    </row>
    <row r="39" spans="2:1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x14ac:dyDescent="0.25">
      <c r="B40" s="3"/>
      <c r="C40" s="3"/>
      <c r="D40" s="3"/>
      <c r="E40" s="4"/>
      <c r="F40" s="3"/>
      <c r="G40" s="3"/>
      <c r="H40" s="3"/>
      <c r="I40" s="3"/>
      <c r="J40" s="3"/>
      <c r="K40" s="3"/>
    </row>
    <row r="41" spans="2:1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.75" thickBot="1" x14ac:dyDescent="0.3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5.75" thickBot="1" x14ac:dyDescent="0.3"/>
    <row r="45" spans="2:11" x14ac:dyDescent="0.25">
      <c r="B45" s="20">
        <f>(COUNTIF(B4:K43,"&gt;69.5")/COUNTA(B4:K43))</f>
        <v>1</v>
      </c>
      <c r="C45" s="21"/>
    </row>
    <row r="46" spans="2:11" ht="15.75" thickBot="1" x14ac:dyDescent="0.3">
      <c r="B46" s="22"/>
      <c r="C46" s="23"/>
    </row>
    <row r="47" spans="2:11" ht="15.75" thickBot="1" x14ac:dyDescent="0.3">
      <c r="B47" s="24" t="s">
        <v>34</v>
      </c>
      <c r="C47" s="25"/>
    </row>
  </sheetData>
  <mergeCells count="4">
    <mergeCell ref="B1:D1"/>
    <mergeCell ref="B45:C46"/>
    <mergeCell ref="B47:C47"/>
    <mergeCell ref="B2:K2"/>
  </mergeCells>
  <conditionalFormatting sqref="B4">
    <cfRule type="cellIs" dxfId="20" priority="5" operator="greaterThan">
      <formula>69</formula>
    </cfRule>
    <cfRule type="cellIs" dxfId="19" priority="6" operator="greaterThan">
      <formula>70</formula>
    </cfRule>
    <cfRule type="containsText" dxfId="18" priority="9" operator="containsText" text="P">
      <formula>NOT(ISERROR(SEARCH("P",B4)))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B3:K43">
    <cfRule type="containsText" dxfId="17" priority="7" operator="containsText" text="F">
      <formula>NOT(ISERROR(SEARCH("F",B3)))</formula>
    </cfRule>
    <cfRule type="containsText" dxfId="16" priority="8" operator="containsText" text="P">
      <formula>NOT(ISERROR(SEARCH("P",B3)))</formula>
    </cfRule>
  </conditionalFormatting>
  <conditionalFormatting sqref="B5">
    <cfRule type="cellIs" dxfId="15" priority="4" operator="lessThan">
      <formula>70</formula>
    </cfRule>
  </conditionalFormatting>
  <conditionalFormatting sqref="B4:K43">
    <cfRule type="cellIs" dxfId="14" priority="1" operator="equal">
      <formula>0</formula>
    </cfRule>
    <cfRule type="cellIs" dxfId="13" priority="2" operator="lessThan">
      <formula>69.5</formula>
    </cfRule>
    <cfRule type="cellIs" dxfId="12" priority="3" operator="greaterThan">
      <formula>69.5</formula>
    </cfRule>
  </conditionalFormatting>
  <hyperlinks>
    <hyperlink ref="B1:D1" location="PLOs!A1" display="PLO #6.1" xr:uid="{EE1D9E80-72E7-4B99-97D1-10401070463C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E43F-7A1C-4933-988F-DCAB4C138FB2}">
  <dimension ref="B1:V47"/>
  <sheetViews>
    <sheetView workbookViewId="0">
      <pane ySplit="1" topLeftCell="A20" activePane="bottomLeft" state="frozen"/>
      <selection pane="bottomLeft" activeCell="C3" sqref="C3"/>
    </sheetView>
  </sheetViews>
  <sheetFormatPr defaultRowHeight="15" x14ac:dyDescent="0.25"/>
  <cols>
    <col min="1" max="1" width="6.42578125" customWidth="1"/>
    <col min="2" max="2" width="10.28515625" customWidth="1"/>
    <col min="3" max="3" width="10.5703125" customWidth="1"/>
    <col min="4" max="5" width="10" customWidth="1"/>
    <col min="6" max="8" width="10.140625" customWidth="1"/>
    <col min="9" max="9" width="10.28515625" customWidth="1"/>
    <col min="10" max="10" width="10" customWidth="1"/>
    <col min="11" max="11" width="11.140625" customWidth="1"/>
    <col min="13" max="13" width="10.140625" customWidth="1"/>
    <col min="14" max="14" width="10.28515625" customWidth="1"/>
    <col min="15" max="15" width="10.42578125" customWidth="1"/>
    <col min="16" max="16" width="10" customWidth="1"/>
    <col min="17" max="18" width="9.85546875" customWidth="1"/>
    <col min="19" max="19" width="10.140625" customWidth="1"/>
    <col min="20" max="20" width="9.85546875" customWidth="1"/>
    <col min="21" max="21" width="10.140625" customWidth="1"/>
    <col min="22" max="22" width="11.28515625" customWidth="1"/>
  </cols>
  <sheetData>
    <row r="1" spans="2:22" ht="16.5" thickBot="1" x14ac:dyDescent="0.3">
      <c r="B1" s="17" t="s">
        <v>16</v>
      </c>
      <c r="C1" s="18"/>
      <c r="D1" s="19"/>
      <c r="M1" s="17" t="s">
        <v>17</v>
      </c>
      <c r="N1" s="18"/>
      <c r="O1" s="19"/>
    </row>
    <row r="2" spans="2:22" ht="63.75" customHeight="1" thickBot="1" x14ac:dyDescent="0.3">
      <c r="B2" s="30" t="s">
        <v>40</v>
      </c>
      <c r="C2" s="31"/>
      <c r="D2" s="31"/>
      <c r="E2" s="32"/>
      <c r="F2" s="32"/>
      <c r="G2" s="32"/>
      <c r="H2" s="32"/>
      <c r="I2" s="32"/>
      <c r="J2" s="32"/>
      <c r="K2" s="33"/>
      <c r="M2" s="34" t="s">
        <v>41</v>
      </c>
      <c r="N2" s="35"/>
      <c r="O2" s="35"/>
      <c r="P2" s="36"/>
      <c r="Q2" s="36"/>
      <c r="R2" s="36"/>
      <c r="S2" s="36"/>
      <c r="T2" s="36"/>
      <c r="U2" s="36"/>
      <c r="V2" s="37"/>
    </row>
    <row r="3" spans="2:22" ht="16.5" thickBot="1" x14ac:dyDescent="0.3">
      <c r="B3" s="14" t="s">
        <v>44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M3" s="14" t="s">
        <v>44</v>
      </c>
      <c r="N3" s="14" t="s">
        <v>1</v>
      </c>
      <c r="O3" s="14" t="s">
        <v>2</v>
      </c>
      <c r="P3" s="14" t="s">
        <v>3</v>
      </c>
      <c r="Q3" s="14" t="s">
        <v>4</v>
      </c>
      <c r="R3" s="14" t="s">
        <v>5</v>
      </c>
      <c r="S3" s="14" t="s">
        <v>6</v>
      </c>
      <c r="T3" s="14" t="s">
        <v>7</v>
      </c>
      <c r="U3" s="14" t="s">
        <v>8</v>
      </c>
      <c r="V3" s="14" t="s">
        <v>9</v>
      </c>
    </row>
    <row r="4" spans="2:22" x14ac:dyDescent="0.25">
      <c r="B4">
        <v>80</v>
      </c>
      <c r="C4" s="1"/>
      <c r="D4" s="1"/>
      <c r="E4" s="1"/>
      <c r="F4" s="1"/>
      <c r="G4" s="1"/>
      <c r="H4" s="1"/>
      <c r="I4" s="1"/>
      <c r="J4" s="1"/>
      <c r="K4" s="1"/>
      <c r="M4" t="s">
        <v>45</v>
      </c>
      <c r="N4" s="1"/>
      <c r="O4" s="1"/>
      <c r="P4" s="1"/>
      <c r="Q4" s="1"/>
      <c r="R4" s="1"/>
      <c r="S4" s="1"/>
      <c r="T4" s="1"/>
      <c r="U4" s="1"/>
      <c r="V4" s="1"/>
    </row>
    <row r="5" spans="2:22" x14ac:dyDescent="0.25">
      <c r="B5">
        <v>72</v>
      </c>
      <c r="C5" s="2"/>
      <c r="D5" s="2"/>
      <c r="E5" s="2"/>
      <c r="F5" s="2"/>
      <c r="G5" s="2"/>
      <c r="H5" s="2"/>
      <c r="I5" s="2"/>
      <c r="J5" s="2"/>
      <c r="K5" s="2"/>
      <c r="M5" t="s">
        <v>45</v>
      </c>
      <c r="N5" s="2"/>
      <c r="O5" s="2"/>
      <c r="P5" s="2"/>
      <c r="Q5" s="2"/>
      <c r="R5" s="2"/>
      <c r="S5" s="2"/>
      <c r="T5" s="2"/>
      <c r="U5" s="2"/>
      <c r="V5" s="2"/>
    </row>
    <row r="6" spans="2:22" x14ac:dyDescent="0.25">
      <c r="B6">
        <v>76</v>
      </c>
      <c r="C6" s="3"/>
      <c r="D6" s="3"/>
      <c r="E6" s="3"/>
      <c r="F6" s="3"/>
      <c r="G6" s="3"/>
      <c r="H6" s="3"/>
      <c r="I6" s="4"/>
      <c r="J6" s="3"/>
      <c r="K6" s="3"/>
      <c r="M6" t="s">
        <v>45</v>
      </c>
      <c r="N6" s="3"/>
      <c r="O6" s="3"/>
      <c r="P6" s="3"/>
      <c r="Q6" s="3"/>
      <c r="R6" s="3"/>
      <c r="S6" s="3"/>
      <c r="T6" s="4"/>
      <c r="U6" s="3"/>
      <c r="V6" s="3"/>
    </row>
    <row r="7" spans="2:22" x14ac:dyDescent="0.25">
      <c r="B7">
        <v>68</v>
      </c>
      <c r="C7" s="2"/>
      <c r="D7" s="2"/>
      <c r="E7" s="2"/>
      <c r="F7" s="2"/>
      <c r="G7" s="2"/>
      <c r="H7" s="2"/>
      <c r="I7" s="2"/>
      <c r="J7" s="2"/>
      <c r="K7" s="2"/>
      <c r="M7" t="s">
        <v>45</v>
      </c>
      <c r="N7" s="2"/>
      <c r="O7" s="2"/>
      <c r="P7" s="2"/>
      <c r="Q7" s="2"/>
      <c r="R7" s="2"/>
      <c r="S7" s="2"/>
      <c r="T7" s="2"/>
      <c r="U7" s="2"/>
      <c r="V7" s="2"/>
    </row>
    <row r="8" spans="2:22" x14ac:dyDescent="0.25">
      <c r="B8">
        <v>80</v>
      </c>
      <c r="C8" s="3"/>
      <c r="D8" s="3"/>
      <c r="E8" s="3"/>
      <c r="F8" s="3"/>
      <c r="G8" s="3"/>
      <c r="H8" s="3"/>
      <c r="I8" s="4"/>
      <c r="J8" s="3"/>
      <c r="K8" s="3"/>
      <c r="M8" t="s">
        <v>45</v>
      </c>
      <c r="N8" s="3"/>
      <c r="O8" s="3"/>
      <c r="P8" s="3"/>
      <c r="Q8" s="3"/>
      <c r="R8" s="3"/>
      <c r="S8" s="3"/>
      <c r="T8" s="4"/>
      <c r="U8" s="3"/>
      <c r="V8" s="3"/>
    </row>
    <row r="9" spans="2:22" x14ac:dyDescent="0.25">
      <c r="B9">
        <v>92</v>
      </c>
      <c r="C9" s="2"/>
      <c r="D9" s="2"/>
      <c r="E9" s="2"/>
      <c r="F9" s="2"/>
      <c r="G9" s="2"/>
      <c r="H9" s="2"/>
      <c r="I9" s="2"/>
      <c r="J9" s="2"/>
      <c r="K9" s="2"/>
      <c r="M9" t="s">
        <v>45</v>
      </c>
      <c r="N9" s="2"/>
      <c r="O9" s="2"/>
      <c r="P9" s="2"/>
      <c r="Q9" s="2"/>
      <c r="R9" s="2"/>
      <c r="S9" s="2"/>
      <c r="T9" s="2"/>
      <c r="U9" s="2"/>
      <c r="V9" s="2"/>
    </row>
    <row r="10" spans="2:22" x14ac:dyDescent="0.25">
      <c r="B10" s="3"/>
      <c r="C10" s="3"/>
      <c r="D10" s="3"/>
      <c r="E10" s="3"/>
      <c r="F10" s="3"/>
      <c r="G10" s="3"/>
      <c r="H10" s="3"/>
      <c r="I10" s="4"/>
      <c r="J10" s="3"/>
      <c r="K10" s="3"/>
      <c r="M10" s="3"/>
      <c r="N10" s="3"/>
      <c r="O10" s="3"/>
      <c r="P10" s="3"/>
      <c r="Q10" s="3"/>
      <c r="R10" s="3"/>
      <c r="S10" s="3"/>
      <c r="T10" s="4"/>
      <c r="U10" s="3"/>
      <c r="V10" s="3"/>
    </row>
    <row r="11" spans="2:22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2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2:22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2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2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2" x14ac:dyDescent="0.25">
      <c r="B16" s="3"/>
      <c r="C16" s="3"/>
      <c r="D16" s="3"/>
      <c r="E16" s="4"/>
      <c r="F16" s="3"/>
      <c r="G16" s="3"/>
      <c r="H16" s="3"/>
      <c r="I16" s="3"/>
      <c r="J16" s="3"/>
      <c r="K16" s="3"/>
      <c r="M16" s="3"/>
      <c r="N16" s="3"/>
      <c r="O16" s="3"/>
      <c r="P16" s="15"/>
      <c r="Q16" s="3"/>
      <c r="R16" s="3"/>
      <c r="S16" s="3"/>
      <c r="T16" s="3"/>
      <c r="U16" s="3"/>
      <c r="V16" s="3"/>
    </row>
    <row r="17" spans="2:22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x14ac:dyDescent="0.25">
      <c r="B18" s="3"/>
      <c r="C18" s="3"/>
      <c r="D18" s="3"/>
      <c r="E18" s="4"/>
      <c r="F18" s="3"/>
      <c r="G18" s="3"/>
      <c r="H18" s="3"/>
      <c r="I18" s="3"/>
      <c r="J18" s="3"/>
      <c r="K18" s="3"/>
      <c r="M18" s="3"/>
      <c r="N18" s="3"/>
      <c r="O18" s="3"/>
      <c r="P18" s="15"/>
      <c r="Q18" s="3"/>
      <c r="R18" s="3"/>
      <c r="S18" s="3"/>
      <c r="T18" s="3"/>
      <c r="U18" s="3"/>
      <c r="V18" s="3"/>
    </row>
    <row r="19" spans="2:22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 x14ac:dyDescent="0.25">
      <c r="B20" s="3"/>
      <c r="C20" s="3"/>
      <c r="D20" s="3"/>
      <c r="E20" s="4"/>
      <c r="F20" s="3"/>
      <c r="G20" s="3"/>
      <c r="H20" s="3"/>
      <c r="I20" s="3"/>
      <c r="J20" s="3"/>
      <c r="K20" s="3"/>
      <c r="M20" s="3"/>
      <c r="N20" s="3"/>
      <c r="O20" s="3"/>
      <c r="P20" s="16"/>
      <c r="Q20" s="3"/>
      <c r="R20" s="3"/>
      <c r="S20" s="3"/>
      <c r="T20" s="3"/>
      <c r="U20" s="3"/>
      <c r="V20" s="3"/>
    </row>
    <row r="21" spans="2:22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x14ac:dyDescent="0.25">
      <c r="B22" s="3"/>
      <c r="C22" s="3"/>
      <c r="D22" s="3"/>
      <c r="E22" s="4"/>
      <c r="F22" s="3"/>
      <c r="G22" s="3"/>
      <c r="H22" s="3"/>
      <c r="I22" s="3"/>
      <c r="J22" s="3"/>
      <c r="K22" s="3"/>
      <c r="M22" s="3"/>
      <c r="N22" s="3"/>
      <c r="O22" s="3"/>
      <c r="P22" s="16"/>
      <c r="Q22" s="3"/>
      <c r="R22" s="3"/>
      <c r="S22" s="3"/>
      <c r="T22" s="3"/>
      <c r="U22" s="3"/>
      <c r="V22" s="3"/>
    </row>
    <row r="23" spans="2:22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x14ac:dyDescent="0.25">
      <c r="B24" s="3"/>
      <c r="C24" s="3"/>
      <c r="D24" s="3"/>
      <c r="E24" s="4"/>
      <c r="F24" s="3"/>
      <c r="G24" s="3"/>
      <c r="H24" s="3"/>
      <c r="I24" s="3"/>
      <c r="J24" s="3"/>
      <c r="K24" s="3"/>
      <c r="M24" s="3"/>
      <c r="N24" s="3"/>
      <c r="O24" s="3"/>
      <c r="P24" s="16"/>
      <c r="Q24" s="3"/>
      <c r="R24" s="3"/>
      <c r="S24" s="3"/>
      <c r="T24" s="3"/>
      <c r="U24" s="3"/>
      <c r="V24" s="3"/>
    </row>
    <row r="25" spans="2:2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x14ac:dyDescent="0.25">
      <c r="B26" s="3"/>
      <c r="C26" s="3"/>
      <c r="D26" s="3"/>
      <c r="E26" s="4"/>
      <c r="F26" s="3"/>
      <c r="G26" s="3"/>
      <c r="H26" s="3"/>
      <c r="I26" s="3"/>
      <c r="J26" s="3"/>
      <c r="K26" s="3"/>
      <c r="M26" s="3"/>
      <c r="N26" s="3"/>
      <c r="O26" s="3"/>
      <c r="P26" s="16"/>
      <c r="Q26" s="3"/>
      <c r="R26" s="3"/>
      <c r="S26" s="3"/>
      <c r="T26" s="3"/>
      <c r="U26" s="3"/>
      <c r="V26" s="3"/>
    </row>
    <row r="27" spans="2:22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x14ac:dyDescent="0.25">
      <c r="B28" s="3"/>
      <c r="C28" s="3"/>
      <c r="D28" s="3"/>
      <c r="E28" s="4"/>
      <c r="F28" s="3"/>
      <c r="G28" s="3"/>
      <c r="H28" s="3"/>
      <c r="I28" s="3"/>
      <c r="J28" s="3"/>
      <c r="K28" s="3"/>
      <c r="M28" s="3"/>
      <c r="N28" s="3"/>
      <c r="O28" s="3"/>
      <c r="P28" s="16"/>
      <c r="Q28" s="3"/>
      <c r="R28" s="3"/>
      <c r="S28" s="3"/>
      <c r="T28" s="3"/>
      <c r="U28" s="3"/>
      <c r="V28" s="3"/>
    </row>
    <row r="29" spans="2:22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x14ac:dyDescent="0.25">
      <c r="B30" s="3"/>
      <c r="C30" s="3"/>
      <c r="D30" s="3"/>
      <c r="E30" s="4"/>
      <c r="F30" s="3"/>
      <c r="G30" s="3"/>
      <c r="H30" s="3"/>
      <c r="I30" s="3"/>
      <c r="J30" s="3"/>
      <c r="K30" s="3"/>
      <c r="M30" s="3"/>
      <c r="N30" s="3"/>
      <c r="O30" s="3"/>
      <c r="P30" s="16"/>
      <c r="Q30" s="3"/>
      <c r="R30" s="3"/>
      <c r="S30" s="3"/>
      <c r="T30" s="3"/>
      <c r="U30" s="3"/>
      <c r="V30" s="3"/>
    </row>
    <row r="31" spans="2:22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x14ac:dyDescent="0.25">
      <c r="B32" s="3"/>
      <c r="C32" s="3"/>
      <c r="D32" s="3"/>
      <c r="E32" s="4"/>
      <c r="F32" s="3"/>
      <c r="G32" s="3"/>
      <c r="H32" s="3"/>
      <c r="I32" s="3"/>
      <c r="J32" s="3"/>
      <c r="K32" s="3"/>
      <c r="M32" s="3"/>
      <c r="N32" s="3"/>
      <c r="O32" s="3"/>
      <c r="P32" s="16"/>
      <c r="Q32" s="3"/>
      <c r="R32" s="3"/>
      <c r="S32" s="3"/>
      <c r="T32" s="3"/>
      <c r="U32" s="3"/>
      <c r="V32" s="3"/>
    </row>
    <row r="33" spans="2:22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x14ac:dyDescent="0.25">
      <c r="B34" s="3"/>
      <c r="C34" s="3"/>
      <c r="D34" s="3"/>
      <c r="E34" s="4"/>
      <c r="F34" s="3"/>
      <c r="G34" s="3"/>
      <c r="H34" s="3"/>
      <c r="I34" s="3"/>
      <c r="J34" s="3"/>
      <c r="K34" s="3"/>
      <c r="M34" s="3"/>
      <c r="N34" s="3"/>
      <c r="O34" s="3"/>
      <c r="P34" s="16"/>
      <c r="Q34" s="3"/>
      <c r="R34" s="3"/>
      <c r="S34" s="3"/>
      <c r="T34" s="3"/>
      <c r="U34" s="3"/>
      <c r="V34" s="3"/>
    </row>
    <row r="35" spans="2:2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x14ac:dyDescent="0.25">
      <c r="B36" s="3"/>
      <c r="C36" s="3"/>
      <c r="D36" s="3"/>
      <c r="E36" s="4"/>
      <c r="F36" s="3"/>
      <c r="G36" s="3"/>
      <c r="H36" s="3"/>
      <c r="I36" s="3"/>
      <c r="J36" s="3"/>
      <c r="K36" s="3"/>
      <c r="M36" s="3"/>
      <c r="N36" s="3"/>
      <c r="O36" s="3"/>
      <c r="P36" s="16"/>
      <c r="Q36" s="3"/>
      <c r="R36" s="3"/>
      <c r="S36" s="3"/>
      <c r="T36" s="3"/>
      <c r="U36" s="3"/>
      <c r="V36" s="3"/>
    </row>
    <row r="37" spans="2:22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x14ac:dyDescent="0.25">
      <c r="B38" s="3"/>
      <c r="C38" s="3"/>
      <c r="D38" s="3"/>
      <c r="E38" s="4"/>
      <c r="F38" s="3"/>
      <c r="G38" s="3"/>
      <c r="H38" s="3"/>
      <c r="I38" s="3"/>
      <c r="J38" s="3"/>
      <c r="K38" s="3"/>
      <c r="M38" s="3"/>
      <c r="N38" s="3"/>
      <c r="O38" s="3"/>
      <c r="P38" s="16"/>
      <c r="Q38" s="3"/>
      <c r="R38" s="3"/>
      <c r="S38" s="3"/>
      <c r="T38" s="3"/>
      <c r="U38" s="3"/>
      <c r="V38" s="3"/>
    </row>
    <row r="39" spans="2:22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x14ac:dyDescent="0.25">
      <c r="B40" s="3"/>
      <c r="C40" s="3"/>
      <c r="D40" s="3"/>
      <c r="E40" s="4"/>
      <c r="F40" s="3"/>
      <c r="G40" s="3"/>
      <c r="H40" s="3"/>
      <c r="I40" s="3"/>
      <c r="J40" s="3"/>
      <c r="K40" s="3"/>
      <c r="M40" s="3"/>
      <c r="N40" s="3"/>
      <c r="O40" s="3"/>
      <c r="P40" s="16"/>
      <c r="Q40" s="3"/>
      <c r="R40" s="3"/>
      <c r="S40" s="3"/>
      <c r="T40" s="3"/>
      <c r="U40" s="3"/>
      <c r="V40" s="3"/>
    </row>
    <row r="41" spans="2:22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2:22" ht="15.75" thickBot="1" x14ac:dyDescent="0.3">
      <c r="B43" s="5"/>
      <c r="C43" s="5"/>
      <c r="D43" s="5"/>
      <c r="E43" s="5"/>
      <c r="F43" s="5"/>
      <c r="G43" s="5"/>
      <c r="H43" s="5"/>
      <c r="I43" s="5"/>
      <c r="J43" s="5"/>
      <c r="K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ht="15.75" thickBot="1" x14ac:dyDescent="0.3"/>
    <row r="45" spans="2:22" ht="15" customHeight="1" x14ac:dyDescent="0.25">
      <c r="B45" s="20">
        <f>(COUNTIF(B4:K43,"&gt;69.5")/COUNTA(B4:K43))</f>
        <v>0.83333333333333337</v>
      </c>
      <c r="C45" s="21"/>
      <c r="M45" s="20">
        <f>(COUNTIF(M4:V43,"P")/COUNTA(M4:V43))</f>
        <v>1</v>
      </c>
      <c r="N45" s="21"/>
    </row>
    <row r="46" spans="2:22" ht="15.75" customHeight="1" thickBot="1" x14ac:dyDescent="0.3">
      <c r="B46" s="22"/>
      <c r="C46" s="23"/>
      <c r="M46" s="22"/>
      <c r="N46" s="23"/>
    </row>
    <row r="47" spans="2:22" ht="15.75" thickBot="1" x14ac:dyDescent="0.3">
      <c r="B47" s="24" t="s">
        <v>34</v>
      </c>
      <c r="C47" s="25"/>
      <c r="M47" s="24" t="s">
        <v>10</v>
      </c>
      <c r="N47" s="25"/>
    </row>
  </sheetData>
  <mergeCells count="8">
    <mergeCell ref="B1:D1"/>
    <mergeCell ref="B45:C46"/>
    <mergeCell ref="B47:C47"/>
    <mergeCell ref="M1:O1"/>
    <mergeCell ref="M45:N46"/>
    <mergeCell ref="M47:N47"/>
    <mergeCell ref="B2:K2"/>
    <mergeCell ref="M2:V2"/>
  </mergeCells>
  <conditionalFormatting sqref="B4">
    <cfRule type="cellIs" dxfId="11" priority="13" operator="greaterThan">
      <formula>69</formula>
    </cfRule>
    <cfRule type="cellIs" dxfId="10" priority="14" operator="greaterThan">
      <formula>70</formula>
    </cfRule>
    <cfRule type="containsText" dxfId="9" priority="17" operator="containsText" text="P">
      <formula>NOT(ISERROR(SEARCH("P",B4)))</formula>
    </cfRule>
    <cfRule type="colorScale" priority="18">
      <colorScale>
        <cfvo type="num" val="&quot;P&quot;"/>
        <cfvo type="num" val="&quot;F&quot;"/>
        <color rgb="FF00B050"/>
        <color rgb="FFFF0000"/>
      </colorScale>
    </cfRule>
  </conditionalFormatting>
  <conditionalFormatting sqref="B3:K43">
    <cfRule type="containsText" dxfId="8" priority="15" operator="containsText" text="F">
      <formula>NOT(ISERROR(SEARCH("F",B3)))</formula>
    </cfRule>
    <cfRule type="containsText" dxfId="7" priority="16" operator="containsText" text="P">
      <formula>NOT(ISERROR(SEARCH("P",B3)))</formula>
    </cfRule>
  </conditionalFormatting>
  <conditionalFormatting sqref="B5">
    <cfRule type="cellIs" dxfId="6" priority="12" operator="lessThan">
      <formula>70</formula>
    </cfRule>
  </conditionalFormatting>
  <conditionalFormatting sqref="B4:K43">
    <cfRule type="cellIs" dxfId="5" priority="9" operator="equal">
      <formula>0</formula>
    </cfRule>
    <cfRule type="cellIs" dxfId="4" priority="10" operator="lessThan">
      <formula>69.5</formula>
    </cfRule>
    <cfRule type="cellIs" dxfId="3" priority="11" operator="greaterThan">
      <formula>69.5</formula>
    </cfRule>
  </conditionalFormatting>
  <conditionalFormatting sqref="M4">
    <cfRule type="containsText" dxfId="2" priority="3" operator="containsText" text="P">
      <formula>NOT(ISERROR(SEARCH("P",M4)))</formula>
    </cfRule>
    <cfRule type="colorScale" priority="4">
      <colorScale>
        <cfvo type="num" val="&quot;P&quot;"/>
        <cfvo type="num" val="&quot;F&quot;"/>
        <color rgb="FF00B050"/>
        <color rgb="FFFF0000"/>
      </colorScale>
    </cfRule>
  </conditionalFormatting>
  <conditionalFormatting sqref="M3:V43">
    <cfRule type="containsText" dxfId="1" priority="1" operator="containsText" text="F">
      <formula>NOT(ISERROR(SEARCH("F",M3)))</formula>
    </cfRule>
    <cfRule type="containsText" dxfId="0" priority="2" operator="containsText" text="P">
      <formula>NOT(ISERROR(SEARCH("P",M3)))</formula>
    </cfRule>
  </conditionalFormatting>
  <hyperlinks>
    <hyperlink ref="B1:D1" location="PLOs!A1" display="PLO #7.1" xr:uid="{BEA768BA-5EE3-4758-AC65-116AEF541DF3}"/>
    <hyperlink ref="M1:O1" location="PLOs!A1" display="PLO #7.2" xr:uid="{EF68ADAE-0AD5-4E5F-B4D5-9F7038AC361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F56B5C85A45D4D8C09EC21E3F3D58C" ma:contentTypeVersion="11" ma:contentTypeDescription="Create a new document." ma:contentTypeScope="" ma:versionID="a980d12557b48f96e32e3e8ab7c009d2">
  <xsd:schema xmlns:xsd="http://www.w3.org/2001/XMLSchema" xmlns:xs="http://www.w3.org/2001/XMLSchema" xmlns:p="http://schemas.microsoft.com/office/2006/metadata/properties" xmlns:ns3="d0cd97e6-1ae3-4ee7-ac6d-2ffbdf68a811" targetNamespace="http://schemas.microsoft.com/office/2006/metadata/properties" ma:root="true" ma:fieldsID="6e820cec9f341ff3b1e346787a6398f9" ns3:_="">
    <xsd:import namespace="d0cd97e6-1ae3-4ee7-ac6d-2ffbdf68a8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d97e6-1ae3-4ee7-ac6d-2ffbdf68a8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3C6E5C-3A67-4ACC-8407-0377B041C8FC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d0cd97e6-1ae3-4ee7-ac6d-2ffbdf68a811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5B8E846-02C0-476B-AE85-9F4885DA67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CC3E3C-26BB-46D1-A3CC-ABD09D05C8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cd97e6-1ae3-4ee7-ac6d-2ffbdf68a8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PLOs</vt:lpstr>
      <vt:lpstr>PLO 1</vt:lpstr>
      <vt:lpstr>PLO 2</vt:lpstr>
      <vt:lpstr>PLO 3</vt:lpstr>
      <vt:lpstr>PLO 4</vt:lpstr>
      <vt:lpstr>PLO 5</vt:lpstr>
      <vt:lpstr>PLO 6</vt:lpstr>
      <vt:lpstr>PLO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Briana Vance</dc:creator>
  <cp:lastModifiedBy>Gary Stevens</cp:lastModifiedBy>
  <dcterms:created xsi:type="dcterms:W3CDTF">2021-09-03T19:05:08Z</dcterms:created>
  <dcterms:modified xsi:type="dcterms:W3CDTF">2023-03-15T22:50:40Z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0x0101000DF56B5C85A45D4D8C09EC21E3F3D58C</vt:lpwstr>
  </property>
</Properties>
</file>